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064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6" i="1"/>
  <c r="I13" l="1"/>
  <c r="I7"/>
  <c r="I9"/>
  <c r="I5"/>
  <c r="I4"/>
  <c r="I12"/>
  <c r="I10"/>
  <c r="I14"/>
  <c r="I17"/>
  <c r="I16"/>
  <c r="I8"/>
  <c r="I11" l="1"/>
  <c r="I15" l="1"/>
</calcChain>
</file>

<file path=xl/sharedStrings.xml><?xml version="1.0" encoding="utf-8"?>
<sst xmlns="http://schemas.openxmlformats.org/spreadsheetml/2006/main" count="76" uniqueCount="48">
  <si>
    <r>
      <rPr>
        <sz val="8"/>
        <rFont val="宋体"/>
        <family val="3"/>
        <charset val="134"/>
      </rPr>
      <t>序号</t>
    </r>
  </si>
  <si>
    <r>
      <rPr>
        <sz val="8"/>
        <rFont val="宋体"/>
        <family val="3"/>
        <charset val="134"/>
      </rPr>
      <t>专业</t>
    </r>
  </si>
  <si>
    <t>学院（所）</t>
    <phoneticPr fontId="2" type="noConversion"/>
  </si>
  <si>
    <r>
      <rPr>
        <sz val="8"/>
        <rFont val="宋体"/>
        <family val="3"/>
        <charset val="134"/>
      </rPr>
      <t>姓名</t>
    </r>
    <phoneticPr fontId="2" type="noConversion"/>
  </si>
  <si>
    <r>
      <rPr>
        <sz val="8"/>
        <rFont val="宋体"/>
        <family val="3"/>
        <charset val="134"/>
      </rPr>
      <t>学号</t>
    </r>
    <phoneticPr fontId="2" type="noConversion"/>
  </si>
  <si>
    <r>
      <rPr>
        <sz val="8"/>
        <rFont val="宋体"/>
        <family val="3"/>
        <charset val="134"/>
      </rPr>
      <t>学位课程平均分</t>
    </r>
    <phoneticPr fontId="2" type="noConversion"/>
  </si>
  <si>
    <t>学术总分</t>
    <phoneticPr fontId="2" type="noConversion"/>
  </si>
  <si>
    <t>药学院</t>
    <phoneticPr fontId="1" type="noConversion"/>
  </si>
  <si>
    <t>陆文峰</t>
    <phoneticPr fontId="1" type="noConversion"/>
  </si>
  <si>
    <t>社会工作总分</t>
  </si>
  <si>
    <t>总分</t>
    <phoneticPr fontId="2" type="noConversion"/>
  </si>
  <si>
    <t>药物化学</t>
    <phoneticPr fontId="1" type="noConversion"/>
  </si>
  <si>
    <t>陈维良</t>
    <phoneticPr fontId="1" type="noConversion"/>
  </si>
  <si>
    <t>药剂学</t>
    <phoneticPr fontId="1" type="noConversion"/>
  </si>
  <si>
    <t>杨涛</t>
    <phoneticPr fontId="1" type="noConversion"/>
  </si>
  <si>
    <t>药剂学</t>
    <phoneticPr fontId="1" type="noConversion"/>
  </si>
  <si>
    <t>唐蓉</t>
    <phoneticPr fontId="1" type="noConversion"/>
  </si>
  <si>
    <t>王业东</t>
    <phoneticPr fontId="1" type="noConversion"/>
  </si>
  <si>
    <t>郭东凯</t>
    <phoneticPr fontId="1" type="noConversion"/>
  </si>
  <si>
    <t>任忆捷</t>
  </si>
  <si>
    <t>任兆翔</t>
  </si>
  <si>
    <t>熊雅洁</t>
  </si>
  <si>
    <t>20154026011</t>
  </si>
  <si>
    <t>20154026012</t>
  </si>
  <si>
    <t>20154026013</t>
  </si>
  <si>
    <t>20154026005</t>
  </si>
  <si>
    <t>20154026006</t>
  </si>
  <si>
    <t>20154026008</t>
  </si>
  <si>
    <t>药物分析学</t>
  </si>
  <si>
    <t>药理学</t>
    <phoneticPr fontId="1" type="noConversion"/>
  </si>
  <si>
    <t>药理学</t>
    <phoneticPr fontId="1" type="noConversion"/>
  </si>
  <si>
    <t>葛建彬</t>
    <phoneticPr fontId="1" type="noConversion"/>
  </si>
  <si>
    <t>胡青</t>
  </si>
  <si>
    <t>20144026003</t>
  </si>
  <si>
    <t>药剂学</t>
  </si>
  <si>
    <t>杨朝晖</t>
  </si>
  <si>
    <t>20144026002</t>
  </si>
  <si>
    <t>药物化学</t>
  </si>
  <si>
    <t>李佳俊</t>
  </si>
  <si>
    <t>20144026007</t>
  </si>
  <si>
    <t>药物分析</t>
  </si>
  <si>
    <t>蔡雪萍</t>
  </si>
  <si>
    <t>20144026006</t>
  </si>
  <si>
    <t>拟评奖项</t>
    <phoneticPr fontId="1" type="noConversion"/>
  </si>
  <si>
    <t>特等</t>
    <phoneticPr fontId="1" type="noConversion"/>
  </si>
  <si>
    <t>一等</t>
    <phoneticPr fontId="1" type="noConversion"/>
  </si>
  <si>
    <t>二等</t>
    <phoneticPr fontId="1" type="noConversion"/>
  </si>
  <si>
    <t>三等</t>
    <phoneticPr fontId="1" type="noConversion"/>
  </si>
</sst>
</file>

<file path=xl/styles.xml><?xml version="1.0" encoding="utf-8"?>
<styleSheet xmlns="http://schemas.openxmlformats.org/spreadsheetml/2006/main">
  <fonts count="6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8"/>
      <name val="Times New Roman"/>
      <family val="1"/>
    </font>
    <font>
      <sz val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Tahoma"/>
      <family val="2"/>
    </font>
    <font>
      <sz val="11"/>
      <color indexed="9"/>
      <name val="Tahoma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1"/>
      <color indexed="20"/>
      <name val="Tahoma"/>
      <family val="2"/>
    </font>
    <font>
      <sz val="11"/>
      <color indexed="8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8"/>
      <name val="Tahoma"/>
      <family val="2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i/>
      <sz val="11"/>
      <color indexed="23"/>
      <name val="Tahoma"/>
      <family val="2"/>
    </font>
    <font>
      <sz val="11"/>
      <color indexed="10"/>
      <name val="Tahoma"/>
      <family val="2"/>
    </font>
    <font>
      <sz val="11"/>
      <color indexed="52"/>
      <name val="Tahoma"/>
      <family val="2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sz val="11"/>
      <color indexed="62"/>
      <name val="Tahoma"/>
      <family val="2"/>
    </font>
    <font>
      <sz val="12"/>
      <name val="Arial"/>
      <family val="2"/>
    </font>
    <font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8"/>
      <color rgb="FFFF000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92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49" fontId="2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8" fillId="16" borderId="13" applyNumberFormat="0" applyAlignment="0" applyProtection="0">
      <alignment vertical="center"/>
    </xf>
    <xf numFmtId="0" fontId="18" fillId="16" borderId="13" applyNumberFormat="0" applyAlignment="0" applyProtection="0">
      <alignment vertical="center"/>
    </xf>
    <xf numFmtId="0" fontId="18" fillId="16" borderId="13" applyNumberFormat="0" applyAlignment="0" applyProtection="0">
      <alignment vertical="center"/>
    </xf>
    <xf numFmtId="0" fontId="41" fillId="16" borderId="13" applyNumberFormat="0" applyAlignment="0" applyProtection="0">
      <alignment vertical="center"/>
    </xf>
    <xf numFmtId="0" fontId="41" fillId="16" borderId="13" applyNumberFormat="0" applyAlignment="0" applyProtection="0">
      <alignment vertical="center"/>
    </xf>
    <xf numFmtId="0" fontId="41" fillId="16" borderId="13" applyNumberFormat="0" applyAlignment="0" applyProtection="0">
      <alignment vertical="center"/>
    </xf>
    <xf numFmtId="0" fontId="19" fillId="17" borderId="14" applyNumberFormat="0" applyAlignment="0" applyProtection="0">
      <alignment vertical="center"/>
    </xf>
    <xf numFmtId="0" fontId="19" fillId="17" borderId="14" applyNumberFormat="0" applyAlignment="0" applyProtection="0">
      <alignment vertical="center"/>
    </xf>
    <xf numFmtId="0" fontId="19" fillId="17" borderId="14" applyNumberFormat="0" applyAlignment="0" applyProtection="0">
      <alignment vertical="center"/>
    </xf>
    <xf numFmtId="0" fontId="38" fillId="17" borderId="14" applyNumberFormat="0" applyAlignment="0" applyProtection="0">
      <alignment vertical="center"/>
    </xf>
    <xf numFmtId="0" fontId="38" fillId="17" borderId="14" applyNumberFormat="0" applyAlignment="0" applyProtection="0">
      <alignment vertical="center"/>
    </xf>
    <xf numFmtId="0" fontId="38" fillId="17" borderId="1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4" fillId="16" borderId="16" applyNumberFormat="0" applyAlignment="0" applyProtection="0">
      <alignment vertical="center"/>
    </xf>
    <xf numFmtId="0" fontId="24" fillId="16" borderId="16" applyNumberFormat="0" applyAlignment="0" applyProtection="0">
      <alignment vertical="center"/>
    </xf>
    <xf numFmtId="0" fontId="24" fillId="16" borderId="16" applyNumberFormat="0" applyAlignment="0" applyProtection="0">
      <alignment vertical="center"/>
    </xf>
    <xf numFmtId="0" fontId="30" fillId="16" borderId="16" applyNumberFormat="0" applyAlignment="0" applyProtection="0">
      <alignment vertical="center"/>
    </xf>
    <xf numFmtId="0" fontId="30" fillId="16" borderId="16" applyNumberFormat="0" applyAlignment="0" applyProtection="0">
      <alignment vertical="center"/>
    </xf>
    <xf numFmtId="0" fontId="30" fillId="16" borderId="16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40" fillId="7" borderId="13" applyNumberFormat="0" applyAlignment="0" applyProtection="0">
      <alignment vertical="center"/>
    </xf>
    <xf numFmtId="0" fontId="40" fillId="7" borderId="13" applyNumberFormat="0" applyAlignment="0" applyProtection="0">
      <alignment vertical="center"/>
    </xf>
    <xf numFmtId="0" fontId="40" fillId="7" borderId="13" applyNumberFormat="0" applyAlignment="0" applyProtection="0">
      <alignment vertical="center"/>
    </xf>
    <xf numFmtId="0" fontId="7" fillId="23" borderId="17" applyNumberFormat="0" applyFont="0" applyAlignment="0" applyProtection="0">
      <alignment vertical="center"/>
    </xf>
    <xf numFmtId="0" fontId="7" fillId="23" borderId="17" applyNumberFormat="0" applyFont="0" applyAlignment="0" applyProtection="0">
      <alignment vertical="center"/>
    </xf>
    <xf numFmtId="0" fontId="7" fillId="23" borderId="17" applyNumberFormat="0" applyFont="0" applyAlignment="0" applyProtection="0">
      <alignment vertical="center"/>
    </xf>
    <xf numFmtId="0" fontId="7" fillId="23" borderId="17" applyNumberFormat="0" applyFont="0" applyAlignment="0" applyProtection="0">
      <alignment vertical="center"/>
    </xf>
    <xf numFmtId="0" fontId="7" fillId="23" borderId="17" applyNumberFormat="0" applyFont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1" fillId="0" borderId="9" applyNumberFormat="0" applyFill="0" applyAlignment="0" applyProtection="0">
      <alignment vertical="center"/>
    </xf>
    <xf numFmtId="0" fontId="51" fillId="0" borderId="9" applyNumberFormat="0" applyFill="0" applyAlignment="0" applyProtection="0">
      <alignment vertical="center"/>
    </xf>
    <xf numFmtId="0" fontId="51" fillId="0" borderId="9" applyNumberFormat="0" applyFill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58" fillId="16" borderId="13" applyNumberFormat="0" applyAlignment="0" applyProtection="0">
      <alignment vertical="center"/>
    </xf>
    <xf numFmtId="0" fontId="58" fillId="16" borderId="13" applyNumberFormat="0" applyAlignment="0" applyProtection="0">
      <alignment vertical="center"/>
    </xf>
    <xf numFmtId="0" fontId="58" fillId="16" borderId="13" applyNumberFormat="0" applyAlignment="0" applyProtection="0">
      <alignment vertical="center"/>
    </xf>
    <xf numFmtId="0" fontId="55" fillId="17" borderId="14" applyNumberFormat="0" applyAlignment="0" applyProtection="0">
      <alignment vertical="center"/>
    </xf>
    <xf numFmtId="0" fontId="55" fillId="17" borderId="14" applyNumberFormat="0" applyAlignment="0" applyProtection="0">
      <alignment vertical="center"/>
    </xf>
    <xf numFmtId="0" fontId="55" fillId="17" borderId="14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7" fillId="16" borderId="16" applyNumberFormat="0" applyAlignment="0" applyProtection="0">
      <alignment vertical="center"/>
    </xf>
    <xf numFmtId="0" fontId="47" fillId="16" borderId="16" applyNumberFormat="0" applyAlignment="0" applyProtection="0">
      <alignment vertical="center"/>
    </xf>
    <xf numFmtId="0" fontId="47" fillId="16" borderId="16" applyNumberFormat="0" applyAlignment="0" applyProtection="0">
      <alignment vertical="center"/>
    </xf>
    <xf numFmtId="0" fontId="57" fillId="7" borderId="13" applyNumberFormat="0" applyAlignment="0" applyProtection="0">
      <alignment vertical="center"/>
    </xf>
    <xf numFmtId="0" fontId="57" fillId="7" borderId="13" applyNumberFormat="0" applyAlignment="0" applyProtection="0">
      <alignment vertical="center"/>
    </xf>
    <xf numFmtId="0" fontId="57" fillId="7" borderId="13" applyNumberFormat="0" applyAlignment="0" applyProtection="0">
      <alignment vertical="center"/>
    </xf>
    <xf numFmtId="0" fontId="5" fillId="23" borderId="17" applyNumberFormat="0" applyFont="0" applyAlignment="0" applyProtection="0">
      <alignment vertical="center"/>
    </xf>
    <xf numFmtId="0" fontId="5" fillId="23" borderId="17" applyNumberFormat="0" applyFont="0" applyAlignment="0" applyProtection="0">
      <alignment vertical="center"/>
    </xf>
    <xf numFmtId="0" fontId="5" fillId="23" borderId="17" applyNumberFormat="0" applyFont="0" applyAlignment="0" applyProtection="0">
      <alignment vertical="center"/>
    </xf>
    <xf numFmtId="0" fontId="5" fillId="23" borderId="17" applyNumberFormat="0" applyFont="0" applyAlignment="0" applyProtection="0">
      <alignment vertical="center"/>
    </xf>
    <xf numFmtId="0" fontId="5" fillId="23" borderId="17" applyNumberFormat="0" applyFon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9" fillId="0" borderId="0">
      <alignment vertical="center"/>
    </xf>
    <xf numFmtId="0" fontId="3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41" fillId="16" borderId="13" applyNumberFormat="0" applyAlignment="0" applyProtection="0">
      <alignment vertical="center"/>
    </xf>
    <xf numFmtId="0" fontId="18" fillId="16" borderId="13" applyNumberFormat="0" applyAlignment="0" applyProtection="0">
      <alignment vertical="center"/>
    </xf>
    <xf numFmtId="0" fontId="38" fillId="17" borderId="14" applyNumberFormat="0" applyAlignment="0" applyProtection="0">
      <alignment vertical="center"/>
    </xf>
    <xf numFmtId="0" fontId="19" fillId="17" borderId="1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0" fillId="16" borderId="16" applyNumberFormat="0" applyAlignment="0" applyProtection="0">
      <alignment vertical="center"/>
    </xf>
    <xf numFmtId="0" fontId="24" fillId="16" borderId="16" applyNumberFormat="0" applyAlignment="0" applyProtection="0">
      <alignment vertical="center"/>
    </xf>
    <xf numFmtId="0" fontId="40" fillId="7" borderId="13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7" fillId="23" borderId="17" applyNumberFormat="0" applyFont="0" applyAlignment="0" applyProtection="0">
      <alignment vertical="center"/>
    </xf>
    <xf numFmtId="0" fontId="7" fillId="23" borderId="17" applyNumberFormat="0" applyFont="0" applyAlignment="0" applyProtection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43" fillId="2" borderId="0" applyNumberFormat="0" applyBorder="0" applyAlignment="0" applyProtection="0">
      <alignment vertical="center"/>
    </xf>
    <xf numFmtId="0" fontId="43" fillId="2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1" fillId="0" borderId="9" applyNumberFormat="0" applyFill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2" fillId="4" borderId="0" applyNumberFormat="0" applyBorder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58" fillId="16" borderId="13" applyNumberFormat="0" applyAlignment="0" applyProtection="0">
      <alignment vertical="center"/>
    </xf>
    <xf numFmtId="0" fontId="55" fillId="17" borderId="14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7" fillId="16" borderId="16" applyNumberFormat="0" applyAlignment="0" applyProtection="0">
      <alignment vertical="center"/>
    </xf>
    <xf numFmtId="0" fontId="57" fillId="7" borderId="13" applyNumberFormat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4" fillId="24" borderId="8" xfId="338" applyFont="1" applyFill="1" applyBorder="1" applyAlignment="1">
      <alignment horizontal="center" vertical="center" wrapText="1"/>
    </xf>
    <xf numFmtId="0" fontId="3" fillId="24" borderId="0" xfId="0" applyFont="1" applyFill="1" applyAlignment="1">
      <alignment horizontal="center" vertical="center"/>
    </xf>
    <xf numFmtId="0" fontId="4" fillId="24" borderId="7" xfId="3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0" fillId="24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592">
    <cellStyle name="20% - 强调文字颜色 1 2" xfId="4"/>
    <cellStyle name="20% - 强调文字颜色 1 2 2" xfId="5"/>
    <cellStyle name="20% - 强调文字颜色 1 2 3" xfId="6"/>
    <cellStyle name="20% - 强调文字颜色 1 2 4" xfId="398"/>
    <cellStyle name="20% - 强调文字颜色 1 2 4 2" xfId="533"/>
    <cellStyle name="20% - 强调文字颜色 1 3" xfId="7"/>
    <cellStyle name="20% - 强调文字颜色 1 3 2" xfId="262"/>
    <cellStyle name="20% - 强调文字颜色 1 3 2 2" xfId="399"/>
    <cellStyle name="20% - 强调文字颜色 1 4" xfId="8"/>
    <cellStyle name="20% - 强调文字颜色 1 4 2" xfId="263"/>
    <cellStyle name="20% - 强调文字颜色 1 4 2 2" xfId="400"/>
    <cellStyle name="20% - 强调文字颜色 1 5" xfId="9"/>
    <cellStyle name="20% - 强调文字颜色 1 5 2" xfId="264"/>
    <cellStyle name="20% - 强调文字颜色 1 6" xfId="401"/>
    <cellStyle name="20% - 强调文字颜色 1 7" xfId="402"/>
    <cellStyle name="20% - 强调文字颜色 1 7 2" xfId="534"/>
    <cellStyle name="20% - 强调文字颜色 2 2" xfId="10"/>
    <cellStyle name="20% - 强调文字颜色 2 2 2" xfId="11"/>
    <cellStyle name="20% - 强调文字颜色 2 2 3" xfId="12"/>
    <cellStyle name="20% - 强调文字颜色 2 2 4" xfId="403"/>
    <cellStyle name="20% - 强调文字颜色 2 2 4 2" xfId="535"/>
    <cellStyle name="20% - 强调文字颜色 2 3" xfId="13"/>
    <cellStyle name="20% - 强调文字颜色 2 3 2" xfId="265"/>
    <cellStyle name="20% - 强调文字颜色 2 3 2 2" xfId="404"/>
    <cellStyle name="20% - 强调文字颜色 2 4" xfId="14"/>
    <cellStyle name="20% - 强调文字颜色 2 4 2" xfId="266"/>
    <cellStyle name="20% - 强调文字颜色 2 4 2 2" xfId="405"/>
    <cellStyle name="20% - 强调文字颜色 2 5" xfId="15"/>
    <cellStyle name="20% - 强调文字颜色 2 5 2" xfId="267"/>
    <cellStyle name="20% - 强调文字颜色 2 6" xfId="406"/>
    <cellStyle name="20% - 强调文字颜色 2 7" xfId="407"/>
    <cellStyle name="20% - 强调文字颜色 2 7 2" xfId="536"/>
    <cellStyle name="20% - 强调文字颜色 3 2" xfId="16"/>
    <cellStyle name="20% - 强调文字颜色 3 2 2" xfId="17"/>
    <cellStyle name="20% - 强调文字颜色 3 2 3" xfId="18"/>
    <cellStyle name="20% - 强调文字颜色 3 2 4" xfId="408"/>
    <cellStyle name="20% - 强调文字颜色 3 2 4 2" xfId="537"/>
    <cellStyle name="20% - 强调文字颜色 3 3" xfId="19"/>
    <cellStyle name="20% - 强调文字颜色 3 3 2" xfId="268"/>
    <cellStyle name="20% - 强调文字颜色 3 3 2 2" xfId="409"/>
    <cellStyle name="20% - 强调文字颜色 3 4" xfId="20"/>
    <cellStyle name="20% - 强调文字颜色 3 4 2" xfId="269"/>
    <cellStyle name="20% - 强调文字颜色 3 4 2 2" xfId="410"/>
    <cellStyle name="20% - 强调文字颜色 3 5" xfId="21"/>
    <cellStyle name="20% - 强调文字颜色 3 5 2" xfId="270"/>
    <cellStyle name="20% - 强调文字颜色 3 6" xfId="411"/>
    <cellStyle name="20% - 强调文字颜色 3 7" xfId="412"/>
    <cellStyle name="20% - 强调文字颜色 3 7 2" xfId="538"/>
    <cellStyle name="20% - 强调文字颜色 4 2" xfId="22"/>
    <cellStyle name="20% - 强调文字颜色 4 2 2" xfId="23"/>
    <cellStyle name="20% - 强调文字颜色 4 2 3" xfId="24"/>
    <cellStyle name="20% - 强调文字颜色 4 2 4" xfId="413"/>
    <cellStyle name="20% - 强调文字颜色 4 2 4 2" xfId="539"/>
    <cellStyle name="20% - 强调文字颜色 4 3" xfId="25"/>
    <cellStyle name="20% - 强调文字颜色 4 3 2" xfId="271"/>
    <cellStyle name="20% - 强调文字颜色 4 3 2 2" xfId="414"/>
    <cellStyle name="20% - 强调文字颜色 4 4" xfId="26"/>
    <cellStyle name="20% - 强调文字颜色 4 4 2" xfId="272"/>
    <cellStyle name="20% - 强调文字颜色 4 4 2 2" xfId="415"/>
    <cellStyle name="20% - 强调文字颜色 4 5" xfId="27"/>
    <cellStyle name="20% - 强调文字颜色 4 5 2" xfId="273"/>
    <cellStyle name="20% - 强调文字颜色 4 6" xfId="416"/>
    <cellStyle name="20% - 强调文字颜色 4 7" xfId="417"/>
    <cellStyle name="20% - 强调文字颜色 4 7 2" xfId="540"/>
    <cellStyle name="20% - 强调文字颜色 5 2" xfId="28"/>
    <cellStyle name="20% - 强调文字颜色 5 2 2" xfId="29"/>
    <cellStyle name="20% - 强调文字颜色 5 2 3" xfId="30"/>
    <cellStyle name="20% - 强调文字颜色 5 2 4" xfId="418"/>
    <cellStyle name="20% - 强调文字颜色 5 2 4 2" xfId="541"/>
    <cellStyle name="20% - 强调文字颜色 5 3" xfId="31"/>
    <cellStyle name="20% - 强调文字颜色 5 3 2" xfId="274"/>
    <cellStyle name="20% - 强调文字颜色 5 3 2 2" xfId="419"/>
    <cellStyle name="20% - 强调文字颜色 5 4" xfId="32"/>
    <cellStyle name="20% - 强调文字颜色 5 4 2" xfId="275"/>
    <cellStyle name="20% - 强调文字颜色 5 4 2 2" xfId="420"/>
    <cellStyle name="20% - 强调文字颜色 5 5" xfId="33"/>
    <cellStyle name="20% - 强调文字颜色 5 5 2" xfId="276"/>
    <cellStyle name="20% - 强调文字颜色 5 6" xfId="421"/>
    <cellStyle name="20% - 强调文字颜色 5 7" xfId="422"/>
    <cellStyle name="20% - 强调文字颜色 5 7 2" xfId="542"/>
    <cellStyle name="20% - 强调文字颜色 6 2" xfId="34"/>
    <cellStyle name="20% - 强调文字颜色 6 2 2" xfId="35"/>
    <cellStyle name="20% - 强调文字颜色 6 2 3" xfId="36"/>
    <cellStyle name="20% - 强调文字颜色 6 2 4" xfId="423"/>
    <cellStyle name="20% - 强调文字颜色 6 2 4 2" xfId="543"/>
    <cellStyle name="20% - 强调文字颜色 6 3" xfId="37"/>
    <cellStyle name="20% - 强调文字颜色 6 3 2" xfId="277"/>
    <cellStyle name="20% - 强调文字颜色 6 3 2 2" xfId="424"/>
    <cellStyle name="20% - 强调文字颜色 6 4" xfId="38"/>
    <cellStyle name="20% - 强调文字颜色 6 4 2" xfId="278"/>
    <cellStyle name="20% - 强调文字颜色 6 4 2 2" xfId="425"/>
    <cellStyle name="20% - 强调文字颜色 6 5" xfId="39"/>
    <cellStyle name="20% - 强调文字颜色 6 5 2" xfId="279"/>
    <cellStyle name="20% - 强调文字颜色 6 6" xfId="426"/>
    <cellStyle name="20% - 强调文字颜色 6 7" xfId="427"/>
    <cellStyle name="20% - 强调文字颜色 6 7 2" xfId="544"/>
    <cellStyle name="40% - 强调文字颜色 1 2" xfId="40"/>
    <cellStyle name="40% - 强调文字颜色 1 2 2" xfId="41"/>
    <cellStyle name="40% - 强调文字颜色 1 2 3" xfId="42"/>
    <cellStyle name="40% - 强调文字颜色 1 2 4" xfId="428"/>
    <cellStyle name="40% - 强调文字颜色 1 2 4 2" xfId="545"/>
    <cellStyle name="40% - 强调文字颜色 1 3" xfId="43"/>
    <cellStyle name="40% - 强调文字颜色 1 3 2" xfId="280"/>
    <cellStyle name="40% - 强调文字颜色 1 3 2 2" xfId="429"/>
    <cellStyle name="40% - 强调文字颜色 1 4" xfId="44"/>
    <cellStyle name="40% - 强调文字颜色 1 4 2" xfId="281"/>
    <cellStyle name="40% - 强调文字颜色 1 4 2 2" xfId="430"/>
    <cellStyle name="40% - 强调文字颜色 1 5" xfId="45"/>
    <cellStyle name="40% - 强调文字颜色 1 5 2" xfId="282"/>
    <cellStyle name="40% - 强调文字颜色 1 6" xfId="431"/>
    <cellStyle name="40% - 强调文字颜色 1 7" xfId="432"/>
    <cellStyle name="40% - 强调文字颜色 1 7 2" xfId="546"/>
    <cellStyle name="40% - 强调文字颜色 2 2" xfId="46"/>
    <cellStyle name="40% - 强调文字颜色 2 2 2" xfId="47"/>
    <cellStyle name="40% - 强调文字颜色 2 2 3" xfId="48"/>
    <cellStyle name="40% - 强调文字颜色 2 2 4" xfId="433"/>
    <cellStyle name="40% - 强调文字颜色 2 2 4 2" xfId="547"/>
    <cellStyle name="40% - 强调文字颜色 2 3" xfId="49"/>
    <cellStyle name="40% - 强调文字颜色 2 3 2" xfId="283"/>
    <cellStyle name="40% - 强调文字颜色 2 3 2 2" xfId="434"/>
    <cellStyle name="40% - 强调文字颜色 2 4" xfId="50"/>
    <cellStyle name="40% - 强调文字颜色 2 4 2" xfId="284"/>
    <cellStyle name="40% - 强调文字颜色 2 4 2 2" xfId="435"/>
    <cellStyle name="40% - 强调文字颜色 2 5" xfId="51"/>
    <cellStyle name="40% - 强调文字颜色 2 5 2" xfId="285"/>
    <cellStyle name="40% - 强调文字颜色 2 6" xfId="436"/>
    <cellStyle name="40% - 强调文字颜色 2 7" xfId="437"/>
    <cellStyle name="40% - 强调文字颜色 2 7 2" xfId="548"/>
    <cellStyle name="40% - 强调文字颜色 3 2" xfId="52"/>
    <cellStyle name="40% - 强调文字颜色 3 2 2" xfId="53"/>
    <cellStyle name="40% - 强调文字颜色 3 2 3" xfId="54"/>
    <cellStyle name="40% - 强调文字颜色 3 2 4" xfId="438"/>
    <cellStyle name="40% - 强调文字颜色 3 2 4 2" xfId="549"/>
    <cellStyle name="40% - 强调文字颜色 3 3" xfId="55"/>
    <cellStyle name="40% - 强调文字颜色 3 3 2" xfId="286"/>
    <cellStyle name="40% - 强调文字颜色 3 3 2 2" xfId="439"/>
    <cellStyle name="40% - 强调文字颜色 3 4" xfId="56"/>
    <cellStyle name="40% - 强调文字颜色 3 4 2" xfId="287"/>
    <cellStyle name="40% - 强调文字颜色 3 4 2 2" xfId="440"/>
    <cellStyle name="40% - 强调文字颜色 3 5" xfId="57"/>
    <cellStyle name="40% - 强调文字颜色 3 5 2" xfId="288"/>
    <cellStyle name="40% - 强调文字颜色 3 6" xfId="441"/>
    <cellStyle name="40% - 强调文字颜色 3 7" xfId="442"/>
    <cellStyle name="40% - 强调文字颜色 3 7 2" xfId="550"/>
    <cellStyle name="40% - 强调文字颜色 4 2" xfId="58"/>
    <cellStyle name="40% - 强调文字颜色 4 2 2" xfId="59"/>
    <cellStyle name="40% - 强调文字颜色 4 2 3" xfId="60"/>
    <cellStyle name="40% - 强调文字颜色 4 2 4" xfId="443"/>
    <cellStyle name="40% - 强调文字颜色 4 2 4 2" xfId="551"/>
    <cellStyle name="40% - 强调文字颜色 4 3" xfId="61"/>
    <cellStyle name="40% - 强调文字颜色 4 3 2" xfId="289"/>
    <cellStyle name="40% - 强调文字颜色 4 3 2 2" xfId="444"/>
    <cellStyle name="40% - 强调文字颜色 4 4" xfId="62"/>
    <cellStyle name="40% - 强调文字颜色 4 4 2" xfId="290"/>
    <cellStyle name="40% - 强调文字颜色 4 4 2 2" xfId="445"/>
    <cellStyle name="40% - 强调文字颜色 4 5" xfId="63"/>
    <cellStyle name="40% - 强调文字颜色 4 5 2" xfId="291"/>
    <cellStyle name="40% - 强调文字颜色 4 6" xfId="446"/>
    <cellStyle name="40% - 强调文字颜色 4 7" xfId="447"/>
    <cellStyle name="40% - 强调文字颜色 4 7 2" xfId="552"/>
    <cellStyle name="40% - 强调文字颜色 5 2" xfId="64"/>
    <cellStyle name="40% - 强调文字颜色 5 2 2" xfId="65"/>
    <cellStyle name="40% - 强调文字颜色 5 2 3" xfId="66"/>
    <cellStyle name="40% - 强调文字颜色 5 2 4" xfId="448"/>
    <cellStyle name="40% - 强调文字颜色 5 2 4 2" xfId="553"/>
    <cellStyle name="40% - 强调文字颜色 5 3" xfId="67"/>
    <cellStyle name="40% - 强调文字颜色 5 3 2" xfId="292"/>
    <cellStyle name="40% - 强调文字颜色 5 3 2 2" xfId="449"/>
    <cellStyle name="40% - 强调文字颜色 5 4" xfId="68"/>
    <cellStyle name="40% - 强调文字颜色 5 4 2" xfId="293"/>
    <cellStyle name="40% - 强调文字颜色 5 4 2 2" xfId="450"/>
    <cellStyle name="40% - 强调文字颜色 5 5" xfId="69"/>
    <cellStyle name="40% - 强调文字颜色 5 5 2" xfId="294"/>
    <cellStyle name="40% - 强调文字颜色 5 6" xfId="451"/>
    <cellStyle name="40% - 强调文字颜色 5 7" xfId="452"/>
    <cellStyle name="40% - 强调文字颜色 5 7 2" xfId="554"/>
    <cellStyle name="40% - 强调文字颜色 6 2" xfId="70"/>
    <cellStyle name="40% - 强调文字颜色 6 2 2" xfId="71"/>
    <cellStyle name="40% - 强调文字颜色 6 2 3" xfId="72"/>
    <cellStyle name="40% - 强调文字颜色 6 2 4" xfId="453"/>
    <cellStyle name="40% - 强调文字颜色 6 2 4 2" xfId="555"/>
    <cellStyle name="40% - 强调文字颜色 6 3" xfId="73"/>
    <cellStyle name="40% - 强调文字颜色 6 3 2" xfId="295"/>
    <cellStyle name="40% - 强调文字颜色 6 3 2 2" xfId="454"/>
    <cellStyle name="40% - 强调文字颜色 6 4" xfId="74"/>
    <cellStyle name="40% - 强调文字颜色 6 4 2" xfId="296"/>
    <cellStyle name="40% - 强调文字颜色 6 4 2 2" xfId="455"/>
    <cellStyle name="40% - 强调文字颜色 6 5" xfId="75"/>
    <cellStyle name="40% - 强调文字颜色 6 5 2" xfId="297"/>
    <cellStyle name="40% - 强调文字颜色 6 6" xfId="456"/>
    <cellStyle name="40% - 强调文字颜色 6 7" xfId="457"/>
    <cellStyle name="40% - 强调文字颜色 6 7 2" xfId="556"/>
    <cellStyle name="60% - 强调文字颜色 1 2" xfId="76"/>
    <cellStyle name="60% - 强调文字颜色 1 2 2" xfId="77"/>
    <cellStyle name="60% - 强调文字颜色 1 2 3" xfId="78"/>
    <cellStyle name="60% - 强调文字颜色 1 2 4" xfId="458"/>
    <cellStyle name="60% - 强调文字颜色 1 2 4 2" xfId="557"/>
    <cellStyle name="60% - 强调文字颜色 1 3" xfId="79"/>
    <cellStyle name="60% - 强调文字颜色 1 3 2" xfId="298"/>
    <cellStyle name="60% - 强调文字颜色 1 4" xfId="80"/>
    <cellStyle name="60% - 强调文字颜色 1 4 2" xfId="299"/>
    <cellStyle name="60% - 强调文字颜色 1 5" xfId="81"/>
    <cellStyle name="60% - 强调文字颜色 1 5 2" xfId="300"/>
    <cellStyle name="60% - 强调文字颜色 1 6" xfId="459"/>
    <cellStyle name="60% - 强调文字颜色 2 2" xfId="82"/>
    <cellStyle name="60% - 强调文字颜色 2 2 2" xfId="83"/>
    <cellStyle name="60% - 强调文字颜色 2 2 3" xfId="84"/>
    <cellStyle name="60% - 强调文字颜色 2 2 4" xfId="460"/>
    <cellStyle name="60% - 强调文字颜色 2 2 4 2" xfId="558"/>
    <cellStyle name="60% - 强调文字颜色 2 3" xfId="85"/>
    <cellStyle name="60% - 强调文字颜色 2 3 2" xfId="301"/>
    <cellStyle name="60% - 强调文字颜色 2 4" xfId="86"/>
    <cellStyle name="60% - 强调文字颜色 2 4 2" xfId="302"/>
    <cellStyle name="60% - 强调文字颜色 2 5" xfId="87"/>
    <cellStyle name="60% - 强调文字颜色 2 5 2" xfId="303"/>
    <cellStyle name="60% - 强调文字颜色 2 6" xfId="461"/>
    <cellStyle name="60% - 强调文字颜色 3 2" xfId="88"/>
    <cellStyle name="60% - 强调文字颜色 3 2 2" xfId="89"/>
    <cellStyle name="60% - 强调文字颜色 3 2 3" xfId="90"/>
    <cellStyle name="60% - 强调文字颜色 3 2 4" xfId="462"/>
    <cellStyle name="60% - 强调文字颜色 3 2 4 2" xfId="559"/>
    <cellStyle name="60% - 强调文字颜色 3 3" xfId="91"/>
    <cellStyle name="60% - 强调文字颜色 3 3 2" xfId="304"/>
    <cellStyle name="60% - 强调文字颜色 3 4" xfId="92"/>
    <cellStyle name="60% - 强调文字颜色 3 4 2" xfId="305"/>
    <cellStyle name="60% - 强调文字颜色 3 5" xfId="93"/>
    <cellStyle name="60% - 强调文字颜色 3 5 2" xfId="306"/>
    <cellStyle name="60% - 强调文字颜色 3 6" xfId="463"/>
    <cellStyle name="60% - 强调文字颜色 4 2" xfId="94"/>
    <cellStyle name="60% - 强调文字颜色 4 2 2" xfId="95"/>
    <cellStyle name="60% - 强调文字颜色 4 2 3" xfId="96"/>
    <cellStyle name="60% - 强调文字颜色 4 2 4" xfId="464"/>
    <cellStyle name="60% - 强调文字颜色 4 2 4 2" xfId="560"/>
    <cellStyle name="60% - 强调文字颜色 4 3" xfId="97"/>
    <cellStyle name="60% - 强调文字颜色 4 3 2" xfId="307"/>
    <cellStyle name="60% - 强调文字颜色 4 4" xfId="98"/>
    <cellStyle name="60% - 强调文字颜色 4 4 2" xfId="308"/>
    <cellStyle name="60% - 强调文字颜色 4 5" xfId="99"/>
    <cellStyle name="60% - 强调文字颜色 4 5 2" xfId="309"/>
    <cellStyle name="60% - 强调文字颜色 4 6" xfId="465"/>
    <cellStyle name="60% - 强调文字颜色 5 2" xfId="100"/>
    <cellStyle name="60% - 强调文字颜色 5 2 2" xfId="101"/>
    <cellStyle name="60% - 强调文字颜色 5 2 3" xfId="102"/>
    <cellStyle name="60% - 强调文字颜色 5 2 4" xfId="466"/>
    <cellStyle name="60% - 强调文字颜色 5 2 4 2" xfId="561"/>
    <cellStyle name="60% - 强调文字颜色 5 3" xfId="103"/>
    <cellStyle name="60% - 强调文字颜色 5 3 2" xfId="310"/>
    <cellStyle name="60% - 强调文字颜色 5 4" xfId="104"/>
    <cellStyle name="60% - 强调文字颜色 5 4 2" xfId="311"/>
    <cellStyle name="60% - 强调文字颜色 5 5" xfId="105"/>
    <cellStyle name="60% - 强调文字颜色 5 5 2" xfId="312"/>
    <cellStyle name="60% - 强调文字颜色 5 6" xfId="467"/>
    <cellStyle name="60% - 强调文字颜色 6 2" xfId="106"/>
    <cellStyle name="60% - 强调文字颜色 6 2 2" xfId="107"/>
    <cellStyle name="60% - 强调文字颜色 6 2 3" xfId="108"/>
    <cellStyle name="60% - 强调文字颜色 6 2 4" xfId="468"/>
    <cellStyle name="60% - 强调文字颜色 6 2 4 2" xfId="562"/>
    <cellStyle name="60% - 强调文字颜色 6 3" xfId="109"/>
    <cellStyle name="60% - 强调文字颜色 6 3 2" xfId="313"/>
    <cellStyle name="60% - 强调文字颜色 6 4" xfId="110"/>
    <cellStyle name="60% - 强调文字颜色 6 4 2" xfId="314"/>
    <cellStyle name="60% - 强调文字颜色 6 5" xfId="111"/>
    <cellStyle name="60% - 强调文字颜色 6 5 2" xfId="315"/>
    <cellStyle name="60% - 强调文字颜色 6 6" xfId="469"/>
    <cellStyle name="标题 1 2" xfId="112"/>
    <cellStyle name="标题 1 2 2" xfId="113"/>
    <cellStyle name="标题 1 2 3" xfId="114"/>
    <cellStyle name="标题 1 2 4" xfId="470"/>
    <cellStyle name="标题 1 2 4 2" xfId="563"/>
    <cellStyle name="标题 1 3" xfId="115"/>
    <cellStyle name="标题 1 3 2" xfId="316"/>
    <cellStyle name="标题 1 4" xfId="116"/>
    <cellStyle name="标题 1 4 2" xfId="317"/>
    <cellStyle name="标题 1 5" xfId="117"/>
    <cellStyle name="标题 1 5 2" xfId="318"/>
    <cellStyle name="标题 1 6" xfId="471"/>
    <cellStyle name="标题 2 2" xfId="118"/>
    <cellStyle name="标题 2 2 2" xfId="119"/>
    <cellStyle name="标题 2 2 3" xfId="120"/>
    <cellStyle name="标题 2 2 4" xfId="472"/>
    <cellStyle name="标题 2 2 4 2" xfId="564"/>
    <cellStyle name="标题 2 3" xfId="121"/>
    <cellStyle name="标题 2 3 2" xfId="319"/>
    <cellStyle name="标题 2 4" xfId="122"/>
    <cellStyle name="标题 2 4 2" xfId="320"/>
    <cellStyle name="标题 2 5" xfId="123"/>
    <cellStyle name="标题 2 5 2" xfId="321"/>
    <cellStyle name="标题 2 6" xfId="473"/>
    <cellStyle name="标题 3 2" xfId="124"/>
    <cellStyle name="标题 3 2 2" xfId="125"/>
    <cellStyle name="标题 3 2 3" xfId="126"/>
    <cellStyle name="标题 3 2 4" xfId="474"/>
    <cellStyle name="标题 3 2 4 2" xfId="565"/>
    <cellStyle name="标题 3 3" xfId="127"/>
    <cellStyle name="标题 3 3 2" xfId="322"/>
    <cellStyle name="标题 3 4" xfId="128"/>
    <cellStyle name="标题 3 4 2" xfId="323"/>
    <cellStyle name="标题 3 5" xfId="129"/>
    <cellStyle name="标题 3 5 2" xfId="324"/>
    <cellStyle name="标题 3 6" xfId="475"/>
    <cellStyle name="标题 4 2" xfId="130"/>
    <cellStyle name="标题 4 2 2" xfId="131"/>
    <cellStyle name="标题 4 2 3" xfId="132"/>
    <cellStyle name="标题 4 2 4" xfId="476"/>
    <cellStyle name="标题 4 2 4 2" xfId="566"/>
    <cellStyle name="标题 4 3" xfId="133"/>
    <cellStyle name="标题 4 3 2" xfId="325"/>
    <cellStyle name="标题 4 4" xfId="134"/>
    <cellStyle name="标题 4 4 2" xfId="326"/>
    <cellStyle name="标题 4 5" xfId="135"/>
    <cellStyle name="标题 4 5 2" xfId="327"/>
    <cellStyle name="标题 4 6" xfId="477"/>
    <cellStyle name="标题 5" xfId="136"/>
    <cellStyle name="标题 5 2" xfId="137"/>
    <cellStyle name="标题 5 2 2" xfId="329"/>
    <cellStyle name="标题 5 3" xfId="328"/>
    <cellStyle name="标题 6" xfId="138"/>
    <cellStyle name="标题 6 2" xfId="330"/>
    <cellStyle name="标题 6 2 2" xfId="478"/>
    <cellStyle name="标题 7" xfId="139"/>
    <cellStyle name="标题 7 2" xfId="331"/>
    <cellStyle name="标题 7 2 2" xfId="479"/>
    <cellStyle name="标题 8" xfId="140"/>
    <cellStyle name="标题 8 2" xfId="332"/>
    <cellStyle name="差 2" xfId="141"/>
    <cellStyle name="差 2 2" xfId="142"/>
    <cellStyle name="差 2 3" xfId="143"/>
    <cellStyle name="差 2 4" xfId="480"/>
    <cellStyle name="差 2 4 2" xfId="567"/>
    <cellStyle name="差 3" xfId="144"/>
    <cellStyle name="差 3 2" xfId="333"/>
    <cellStyle name="差 4" xfId="145"/>
    <cellStyle name="差 4 2" xfId="334"/>
    <cellStyle name="差 5" xfId="146"/>
    <cellStyle name="差 5 2" xfId="335"/>
    <cellStyle name="差 6" xfId="481"/>
    <cellStyle name="常规" xfId="0" builtinId="0"/>
    <cellStyle name="常规 10" xfId="3"/>
    <cellStyle name="常规 10 2" xfId="482"/>
    <cellStyle name="常规 10 3" xfId="568"/>
    <cellStyle name="常规 11" xfId="531"/>
    <cellStyle name="常规 11 2" xfId="532"/>
    <cellStyle name="常规 2" xfId="2"/>
    <cellStyle name="常规 2 2" xfId="147"/>
    <cellStyle name="常规 2 2 2" xfId="148"/>
    <cellStyle name="常规 2 2 2 2" xfId="337"/>
    <cellStyle name="常规 2 2 3" xfId="336"/>
    <cellStyle name="常规 2 3" xfId="149"/>
    <cellStyle name="常规 2 3 2" xfId="484"/>
    <cellStyle name="常规 2 4" xfId="485"/>
    <cellStyle name="常规 2 4 2" xfId="570"/>
    <cellStyle name="常规 2 5" xfId="483"/>
    <cellStyle name="常规 2 5 2" xfId="569"/>
    <cellStyle name="常规 3" xfId="150"/>
    <cellStyle name="常规 3 2" xfId="151"/>
    <cellStyle name="常规 3 2 2" xfId="338"/>
    <cellStyle name="常规 3 2 2 2" xfId="486"/>
    <cellStyle name="常规 3 3" xfId="152"/>
    <cellStyle name="常规 3 3 2" xfId="339"/>
    <cellStyle name="常规 3 3 2 2" xfId="487"/>
    <cellStyle name="常规 3 4" xfId="153"/>
    <cellStyle name="常规 3 4 2" xfId="340"/>
    <cellStyle name="常规 3 4 2 2" xfId="488"/>
    <cellStyle name="常规 3 5" xfId="154"/>
    <cellStyle name="常规 3 5 2" xfId="341"/>
    <cellStyle name="常规 3 6" xfId="1"/>
    <cellStyle name="常规 3 6 2" xfId="489"/>
    <cellStyle name="常规 3 6 2 2" xfId="571"/>
    <cellStyle name="常规 3 7" xfId="490"/>
    <cellStyle name="常规 3 7 2" xfId="572"/>
    <cellStyle name="常规 3 8" xfId="491"/>
    <cellStyle name="常规 3 8 2" xfId="573"/>
    <cellStyle name="常规 4" xfId="155"/>
    <cellStyle name="常规 4 2" xfId="493"/>
    <cellStyle name="常规 4 2 2" xfId="574"/>
    <cellStyle name="常规 4 3" xfId="492"/>
    <cellStyle name="常规 5" xfId="156"/>
    <cellStyle name="常规 5 2" xfId="342"/>
    <cellStyle name="常规 5 2 2" xfId="494"/>
    <cellStyle name="常规 6" xfId="157"/>
    <cellStyle name="常规 6 2" xfId="495"/>
    <cellStyle name="常规 6 2 2" xfId="575"/>
    <cellStyle name="常规 7" xfId="158"/>
    <cellStyle name="常规 7 2" xfId="496"/>
    <cellStyle name="常规 8" xfId="159"/>
    <cellStyle name="常规 8 2" xfId="343"/>
    <cellStyle name="常规 9" xfId="160"/>
    <cellStyle name="常规 9 2" xfId="344"/>
    <cellStyle name="好 2" xfId="161"/>
    <cellStyle name="好 2 2" xfId="162"/>
    <cellStyle name="好 2 3" xfId="163"/>
    <cellStyle name="好 2 4" xfId="497"/>
    <cellStyle name="好 2 4 2" xfId="576"/>
    <cellStyle name="好 3" xfId="164"/>
    <cellStyle name="好 3 2" xfId="345"/>
    <cellStyle name="好 4" xfId="165"/>
    <cellStyle name="好 4 2" xfId="346"/>
    <cellStyle name="好 5" xfId="166"/>
    <cellStyle name="好 5 2" xfId="347"/>
    <cellStyle name="好 6" xfId="498"/>
    <cellStyle name="汇总 2" xfId="167"/>
    <cellStyle name="汇总 2 2" xfId="168"/>
    <cellStyle name="汇总 2 3" xfId="169"/>
    <cellStyle name="汇总 2 4" xfId="499"/>
    <cellStyle name="汇总 2 4 2" xfId="577"/>
    <cellStyle name="汇总 3" xfId="170"/>
    <cellStyle name="汇总 3 2" xfId="348"/>
    <cellStyle name="汇总 4" xfId="171"/>
    <cellStyle name="汇总 4 2" xfId="349"/>
    <cellStyle name="汇总 5" xfId="172"/>
    <cellStyle name="汇总 5 2" xfId="350"/>
    <cellStyle name="汇总 6" xfId="500"/>
    <cellStyle name="计算 2" xfId="173"/>
    <cellStyle name="计算 2 2" xfId="174"/>
    <cellStyle name="计算 2 3" xfId="175"/>
    <cellStyle name="计算 2 4" xfId="501"/>
    <cellStyle name="计算 2 4 2" xfId="578"/>
    <cellStyle name="计算 3" xfId="176"/>
    <cellStyle name="计算 3 2" xfId="351"/>
    <cellStyle name="计算 4" xfId="177"/>
    <cellStyle name="计算 4 2" xfId="352"/>
    <cellStyle name="计算 5" xfId="178"/>
    <cellStyle name="计算 5 2" xfId="353"/>
    <cellStyle name="计算 6" xfId="502"/>
    <cellStyle name="检查单元格 2" xfId="179"/>
    <cellStyle name="检查单元格 2 2" xfId="180"/>
    <cellStyle name="检查单元格 2 3" xfId="181"/>
    <cellStyle name="检查单元格 2 4" xfId="503"/>
    <cellStyle name="检查单元格 2 4 2" xfId="579"/>
    <cellStyle name="检查单元格 3" xfId="182"/>
    <cellStyle name="检查单元格 3 2" xfId="354"/>
    <cellStyle name="检查单元格 4" xfId="183"/>
    <cellStyle name="检查单元格 4 2" xfId="355"/>
    <cellStyle name="检查单元格 5" xfId="184"/>
    <cellStyle name="检查单元格 5 2" xfId="356"/>
    <cellStyle name="检查单元格 6" xfId="504"/>
    <cellStyle name="解释性文本 2" xfId="185"/>
    <cellStyle name="解释性文本 2 2" xfId="186"/>
    <cellStyle name="解释性文本 2 3" xfId="187"/>
    <cellStyle name="解释性文本 2 4" xfId="505"/>
    <cellStyle name="解释性文本 2 4 2" xfId="580"/>
    <cellStyle name="解释性文本 3" xfId="188"/>
    <cellStyle name="解释性文本 3 2" xfId="357"/>
    <cellStyle name="解释性文本 4" xfId="189"/>
    <cellStyle name="解释性文本 4 2" xfId="358"/>
    <cellStyle name="解释性文本 5" xfId="190"/>
    <cellStyle name="解释性文本 5 2" xfId="359"/>
    <cellStyle name="解释性文本 6" xfId="506"/>
    <cellStyle name="警告文本 2" xfId="191"/>
    <cellStyle name="警告文本 2 2" xfId="192"/>
    <cellStyle name="警告文本 2 3" xfId="193"/>
    <cellStyle name="警告文本 2 4" xfId="507"/>
    <cellStyle name="警告文本 2 4 2" xfId="581"/>
    <cellStyle name="警告文本 3" xfId="194"/>
    <cellStyle name="警告文本 3 2" xfId="360"/>
    <cellStyle name="警告文本 4" xfId="195"/>
    <cellStyle name="警告文本 4 2" xfId="361"/>
    <cellStyle name="警告文本 5" xfId="196"/>
    <cellStyle name="警告文本 5 2" xfId="362"/>
    <cellStyle name="警告文本 6" xfId="508"/>
    <cellStyle name="链接单元格 2" xfId="197"/>
    <cellStyle name="链接单元格 2 2" xfId="198"/>
    <cellStyle name="链接单元格 2 3" xfId="199"/>
    <cellStyle name="链接单元格 2 4" xfId="509"/>
    <cellStyle name="链接单元格 2 4 2" xfId="582"/>
    <cellStyle name="链接单元格 3" xfId="200"/>
    <cellStyle name="链接单元格 3 2" xfId="363"/>
    <cellStyle name="链接单元格 4" xfId="201"/>
    <cellStyle name="链接单元格 4 2" xfId="364"/>
    <cellStyle name="链接单元格 5" xfId="202"/>
    <cellStyle name="链接单元格 5 2" xfId="365"/>
    <cellStyle name="链接单元格 6" xfId="510"/>
    <cellStyle name="强调文字颜色 1 2" xfId="203"/>
    <cellStyle name="强调文字颜色 1 2 2" xfId="204"/>
    <cellStyle name="强调文字颜色 1 2 3" xfId="205"/>
    <cellStyle name="强调文字颜色 1 2 4" xfId="511"/>
    <cellStyle name="强调文字颜色 1 2 4 2" xfId="583"/>
    <cellStyle name="强调文字颜色 1 3" xfId="206"/>
    <cellStyle name="强调文字颜色 1 3 2" xfId="366"/>
    <cellStyle name="强调文字颜色 1 4" xfId="207"/>
    <cellStyle name="强调文字颜色 1 4 2" xfId="367"/>
    <cellStyle name="强调文字颜色 1 5" xfId="208"/>
    <cellStyle name="强调文字颜色 1 5 2" xfId="368"/>
    <cellStyle name="强调文字颜色 1 6" xfId="512"/>
    <cellStyle name="强调文字颜色 2 2" xfId="209"/>
    <cellStyle name="强调文字颜色 2 2 2" xfId="210"/>
    <cellStyle name="强调文字颜色 2 2 3" xfId="211"/>
    <cellStyle name="强调文字颜色 2 2 4" xfId="513"/>
    <cellStyle name="强调文字颜色 2 2 4 2" xfId="584"/>
    <cellStyle name="强调文字颜色 2 3" xfId="212"/>
    <cellStyle name="强调文字颜色 2 3 2" xfId="369"/>
    <cellStyle name="强调文字颜色 2 4" xfId="213"/>
    <cellStyle name="强调文字颜色 2 4 2" xfId="370"/>
    <cellStyle name="强调文字颜色 2 5" xfId="214"/>
    <cellStyle name="强调文字颜色 2 5 2" xfId="371"/>
    <cellStyle name="强调文字颜色 2 6" xfId="514"/>
    <cellStyle name="强调文字颜色 3 2" xfId="215"/>
    <cellStyle name="强调文字颜色 3 2 2" xfId="216"/>
    <cellStyle name="强调文字颜色 3 2 3" xfId="217"/>
    <cellStyle name="强调文字颜色 3 2 4" xfId="515"/>
    <cellStyle name="强调文字颜色 3 2 4 2" xfId="585"/>
    <cellStyle name="强调文字颜色 3 3" xfId="218"/>
    <cellStyle name="强调文字颜色 3 3 2" xfId="372"/>
    <cellStyle name="强调文字颜色 3 4" xfId="219"/>
    <cellStyle name="强调文字颜色 3 4 2" xfId="373"/>
    <cellStyle name="强调文字颜色 3 5" xfId="220"/>
    <cellStyle name="强调文字颜色 3 5 2" xfId="374"/>
    <cellStyle name="强调文字颜色 3 6" xfId="516"/>
    <cellStyle name="强调文字颜色 4 2" xfId="221"/>
    <cellStyle name="强调文字颜色 4 2 2" xfId="222"/>
    <cellStyle name="强调文字颜色 4 2 3" xfId="223"/>
    <cellStyle name="强调文字颜色 4 2 4" xfId="517"/>
    <cellStyle name="强调文字颜色 4 2 4 2" xfId="586"/>
    <cellStyle name="强调文字颜色 4 3" xfId="224"/>
    <cellStyle name="强调文字颜色 4 3 2" xfId="375"/>
    <cellStyle name="强调文字颜色 4 4" xfId="225"/>
    <cellStyle name="强调文字颜色 4 4 2" xfId="376"/>
    <cellStyle name="强调文字颜色 4 5" xfId="226"/>
    <cellStyle name="强调文字颜色 4 5 2" xfId="377"/>
    <cellStyle name="强调文字颜色 4 6" xfId="518"/>
    <cellStyle name="强调文字颜色 5 2" xfId="227"/>
    <cellStyle name="强调文字颜色 5 2 2" xfId="228"/>
    <cellStyle name="强调文字颜色 5 2 3" xfId="229"/>
    <cellStyle name="强调文字颜色 5 2 4" xfId="519"/>
    <cellStyle name="强调文字颜色 5 2 4 2" xfId="587"/>
    <cellStyle name="强调文字颜色 5 3" xfId="230"/>
    <cellStyle name="强调文字颜色 5 3 2" xfId="378"/>
    <cellStyle name="强调文字颜色 5 4" xfId="231"/>
    <cellStyle name="强调文字颜色 5 4 2" xfId="379"/>
    <cellStyle name="强调文字颜色 5 5" xfId="232"/>
    <cellStyle name="强调文字颜色 5 5 2" xfId="380"/>
    <cellStyle name="强调文字颜色 5 6" xfId="520"/>
    <cellStyle name="强调文字颜色 6 2" xfId="233"/>
    <cellStyle name="强调文字颜色 6 2 2" xfId="234"/>
    <cellStyle name="强调文字颜色 6 2 3" xfId="235"/>
    <cellStyle name="强调文字颜色 6 2 4" xfId="521"/>
    <cellStyle name="强调文字颜色 6 2 4 2" xfId="588"/>
    <cellStyle name="强调文字颜色 6 3" xfId="236"/>
    <cellStyle name="强调文字颜色 6 3 2" xfId="381"/>
    <cellStyle name="强调文字颜色 6 4" xfId="237"/>
    <cellStyle name="强调文字颜色 6 4 2" xfId="382"/>
    <cellStyle name="强调文字颜色 6 5" xfId="238"/>
    <cellStyle name="强调文字颜色 6 5 2" xfId="383"/>
    <cellStyle name="强调文字颜色 6 6" xfId="522"/>
    <cellStyle name="适中 2" xfId="239"/>
    <cellStyle name="适中 2 2" xfId="240"/>
    <cellStyle name="适中 2 3" xfId="241"/>
    <cellStyle name="适中 2 4" xfId="523"/>
    <cellStyle name="适中 2 4 2" xfId="589"/>
    <cellStyle name="适中 3" xfId="242"/>
    <cellStyle name="适中 3 2" xfId="384"/>
    <cellStyle name="适中 4" xfId="243"/>
    <cellStyle name="适中 4 2" xfId="385"/>
    <cellStyle name="适中 5" xfId="244"/>
    <cellStyle name="适中 5 2" xfId="386"/>
    <cellStyle name="适中 6" xfId="524"/>
    <cellStyle name="输出 2" xfId="245"/>
    <cellStyle name="输出 2 2" xfId="246"/>
    <cellStyle name="输出 2 3" xfId="247"/>
    <cellStyle name="输出 2 4" xfId="525"/>
    <cellStyle name="输出 2 4 2" xfId="590"/>
    <cellStyle name="输出 3" xfId="248"/>
    <cellStyle name="输出 3 2" xfId="387"/>
    <cellStyle name="输出 4" xfId="249"/>
    <cellStyle name="输出 4 2" xfId="388"/>
    <cellStyle name="输出 5" xfId="250"/>
    <cellStyle name="输出 5 2" xfId="389"/>
    <cellStyle name="输出 6" xfId="526"/>
    <cellStyle name="输入 2" xfId="251"/>
    <cellStyle name="输入 2 2" xfId="252"/>
    <cellStyle name="输入 2 3" xfId="253"/>
    <cellStyle name="输入 2 4" xfId="527"/>
    <cellStyle name="输入 2 4 2" xfId="591"/>
    <cellStyle name="输入 3" xfId="254"/>
    <cellStyle name="输入 3 2" xfId="390"/>
    <cellStyle name="输入 4" xfId="255"/>
    <cellStyle name="输入 4 2" xfId="391"/>
    <cellStyle name="输入 5" xfId="256"/>
    <cellStyle name="输入 5 2" xfId="392"/>
    <cellStyle name="输入 6" xfId="528"/>
    <cellStyle name="注释 2" xfId="257"/>
    <cellStyle name="注释 2 2" xfId="258"/>
    <cellStyle name="注释 2 2 2" xfId="394"/>
    <cellStyle name="注释 2 3" xfId="393"/>
    <cellStyle name="注释 3" xfId="259"/>
    <cellStyle name="注释 3 2" xfId="395"/>
    <cellStyle name="注释 3 2 2" xfId="529"/>
    <cellStyle name="注释 4" xfId="260"/>
    <cellStyle name="注释 4 2" xfId="396"/>
    <cellStyle name="注释 4 2 2" xfId="530"/>
    <cellStyle name="注释 5" xfId="261"/>
    <cellStyle name="注释 5 2" xfId="3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N10" sqref="N10"/>
    </sheetView>
  </sheetViews>
  <sheetFormatPr defaultRowHeight="13.5"/>
  <cols>
    <col min="2" max="2" width="13.125" customWidth="1"/>
    <col min="3" max="3" width="9" style="5"/>
    <col min="4" max="4" width="10.5" customWidth="1"/>
    <col min="5" max="5" width="11.25" customWidth="1"/>
  </cols>
  <sheetData>
    <row r="1" spans="1:10" s="1" customFormat="1" ht="18" customHeight="1">
      <c r="A1" s="7" t="s">
        <v>0</v>
      </c>
      <c r="B1" s="10" t="s">
        <v>2</v>
      </c>
      <c r="C1" s="7" t="s">
        <v>3</v>
      </c>
      <c r="D1" s="11" t="s">
        <v>4</v>
      </c>
      <c r="E1" s="7" t="s">
        <v>1</v>
      </c>
      <c r="F1" s="14" t="s">
        <v>5</v>
      </c>
      <c r="G1" s="10" t="s">
        <v>6</v>
      </c>
      <c r="H1" s="10" t="s">
        <v>9</v>
      </c>
      <c r="I1" s="10" t="s">
        <v>10</v>
      </c>
      <c r="J1" s="10" t="s">
        <v>43</v>
      </c>
    </row>
    <row r="2" spans="1:10" s="1" customFormat="1" ht="18" customHeight="1">
      <c r="A2" s="8"/>
      <c r="B2" s="8"/>
      <c r="C2" s="8"/>
      <c r="D2" s="12"/>
      <c r="E2" s="8"/>
      <c r="F2" s="15"/>
      <c r="G2" s="8"/>
      <c r="H2" s="17"/>
      <c r="I2" s="8"/>
      <c r="J2" s="8"/>
    </row>
    <row r="3" spans="1:10" s="1" customFormat="1" ht="12" thickBot="1">
      <c r="A3" s="9"/>
      <c r="B3" s="9"/>
      <c r="C3" s="9"/>
      <c r="D3" s="13"/>
      <c r="E3" s="9"/>
      <c r="F3" s="16"/>
      <c r="G3" s="9"/>
      <c r="H3" s="18"/>
      <c r="I3" s="9"/>
      <c r="J3" s="9"/>
    </row>
    <row r="4" spans="1:10" s="3" customFormat="1" ht="24.95" customHeight="1" thickBot="1">
      <c r="A4" s="4">
        <v>1</v>
      </c>
      <c r="B4" s="2" t="s">
        <v>7</v>
      </c>
      <c r="C4" s="2" t="s">
        <v>14</v>
      </c>
      <c r="D4" s="2">
        <v>20154026004</v>
      </c>
      <c r="E4" s="2" t="s">
        <v>15</v>
      </c>
      <c r="F4" s="2">
        <v>91.75</v>
      </c>
      <c r="G4" s="2">
        <v>50</v>
      </c>
      <c r="H4" s="2">
        <v>83</v>
      </c>
      <c r="I4" s="2">
        <f>F4*0.1+G4*0.8+H4*0.1</f>
        <v>57.474999999999994</v>
      </c>
      <c r="J4" s="2" t="s">
        <v>44</v>
      </c>
    </row>
    <row r="5" spans="1:10" s="3" customFormat="1" ht="24.95" customHeight="1" thickBot="1">
      <c r="A5" s="4">
        <v>2</v>
      </c>
      <c r="B5" s="2" t="s">
        <v>7</v>
      </c>
      <c r="C5" s="2" t="s">
        <v>12</v>
      </c>
      <c r="D5" s="2">
        <v>20154026002</v>
      </c>
      <c r="E5" s="2" t="s">
        <v>13</v>
      </c>
      <c r="F5" s="2">
        <v>89.25</v>
      </c>
      <c r="G5" s="2">
        <v>40</v>
      </c>
      <c r="H5" s="2">
        <v>90</v>
      </c>
      <c r="I5" s="2">
        <f>F5*0.1+G5*0.8+H5*0.1</f>
        <v>49.924999999999997</v>
      </c>
      <c r="J5" s="2" t="s">
        <v>45</v>
      </c>
    </row>
    <row r="6" spans="1:10" s="3" customFormat="1" ht="24.95" customHeight="1" thickBot="1">
      <c r="A6" s="4">
        <v>3</v>
      </c>
      <c r="B6" s="2" t="s">
        <v>7</v>
      </c>
      <c r="C6" s="2" t="s">
        <v>32</v>
      </c>
      <c r="D6" s="2" t="s">
        <v>33</v>
      </c>
      <c r="E6" s="2" t="s">
        <v>34</v>
      </c>
      <c r="F6" s="2">
        <v>91.75</v>
      </c>
      <c r="G6" s="2">
        <v>29</v>
      </c>
      <c r="H6" s="2">
        <v>80</v>
      </c>
      <c r="I6" s="2">
        <f>F6*0.1+G6*0.8+H6*0.1</f>
        <v>40.375</v>
      </c>
      <c r="J6" s="2" t="s">
        <v>45</v>
      </c>
    </row>
    <row r="7" spans="1:10" s="3" customFormat="1" ht="24.95" customHeight="1" thickBot="1">
      <c r="A7" s="4">
        <v>4</v>
      </c>
      <c r="B7" s="2" t="s">
        <v>7</v>
      </c>
      <c r="C7" s="2" t="s">
        <v>35</v>
      </c>
      <c r="D7" s="2" t="s">
        <v>36</v>
      </c>
      <c r="E7" s="2" t="s">
        <v>37</v>
      </c>
      <c r="F7" s="2">
        <v>90.25</v>
      </c>
      <c r="G7" s="2">
        <v>20</v>
      </c>
      <c r="H7" s="2">
        <v>80</v>
      </c>
      <c r="I7" s="2">
        <f>F7*0.1+G7*0.8+H7*0.1</f>
        <v>33.024999999999999</v>
      </c>
      <c r="J7" s="2" t="s">
        <v>46</v>
      </c>
    </row>
    <row r="8" spans="1:10" s="3" customFormat="1" ht="24.95" customHeight="1" thickBot="1">
      <c r="A8" s="4">
        <v>5</v>
      </c>
      <c r="B8" s="2" t="s">
        <v>7</v>
      </c>
      <c r="C8" s="2" t="s">
        <v>20</v>
      </c>
      <c r="D8" s="2" t="s">
        <v>23</v>
      </c>
      <c r="E8" s="2" t="s">
        <v>29</v>
      </c>
      <c r="F8" s="2">
        <v>84</v>
      </c>
      <c r="G8" s="2">
        <v>13</v>
      </c>
      <c r="H8" s="2">
        <v>83</v>
      </c>
      <c r="I8" s="2">
        <f>F8*0.1+G8*0.8+H8*0.1</f>
        <v>27.1</v>
      </c>
      <c r="J8" s="2" t="s">
        <v>46</v>
      </c>
    </row>
    <row r="9" spans="1:10" s="3" customFormat="1" ht="24.95" customHeight="1" thickBot="1">
      <c r="A9" s="4">
        <v>6</v>
      </c>
      <c r="B9" s="2" t="s">
        <v>7</v>
      </c>
      <c r="C9" s="2" t="s">
        <v>38</v>
      </c>
      <c r="D9" s="2" t="s">
        <v>39</v>
      </c>
      <c r="E9" s="2" t="s">
        <v>40</v>
      </c>
      <c r="F9" s="2">
        <v>89.75</v>
      </c>
      <c r="G9" s="2">
        <v>12</v>
      </c>
      <c r="H9" s="2">
        <v>80</v>
      </c>
      <c r="I9" s="2">
        <f>F9*0.1+G9*0.8+H9*0.1</f>
        <v>26.575000000000003</v>
      </c>
      <c r="J9" s="2" t="s">
        <v>46</v>
      </c>
    </row>
    <row r="10" spans="1:10" s="3" customFormat="1" ht="24.95" customHeight="1" thickBot="1">
      <c r="A10" s="4">
        <v>7</v>
      </c>
      <c r="B10" s="2" t="s">
        <v>7</v>
      </c>
      <c r="C10" s="2" t="s">
        <v>17</v>
      </c>
      <c r="D10" s="2" t="s">
        <v>26</v>
      </c>
      <c r="E10" s="2" t="s">
        <v>28</v>
      </c>
      <c r="F10" s="2">
        <v>89</v>
      </c>
      <c r="G10" s="2">
        <v>8</v>
      </c>
      <c r="H10" s="2">
        <v>80</v>
      </c>
      <c r="I10" s="2">
        <f>F10*0.1+G10*0.8+H10*0.1</f>
        <v>23.3</v>
      </c>
      <c r="J10" s="2" t="s">
        <v>46</v>
      </c>
    </row>
    <row r="11" spans="1:10" s="3" customFormat="1" ht="24.95" customHeight="1" thickBot="1">
      <c r="A11" s="4">
        <v>8</v>
      </c>
      <c r="B11" s="2" t="s">
        <v>7</v>
      </c>
      <c r="C11" s="2" t="s">
        <v>41</v>
      </c>
      <c r="D11" s="2" t="s">
        <v>42</v>
      </c>
      <c r="E11" s="2" t="s">
        <v>40</v>
      </c>
      <c r="F11" s="2">
        <v>90.75</v>
      </c>
      <c r="G11" s="2">
        <v>0</v>
      </c>
      <c r="H11" s="2">
        <v>80</v>
      </c>
      <c r="I11" s="2">
        <f>F11*0.1+G11*0.8+H11*0.1</f>
        <v>17.075000000000003</v>
      </c>
      <c r="J11" s="2" t="s">
        <v>47</v>
      </c>
    </row>
    <row r="12" spans="1:10" s="3" customFormat="1" ht="24.95" customHeight="1" thickBot="1">
      <c r="A12" s="4">
        <v>9</v>
      </c>
      <c r="B12" s="2" t="s">
        <v>7</v>
      </c>
      <c r="C12" s="2" t="s">
        <v>16</v>
      </c>
      <c r="D12" s="2" t="s">
        <v>25</v>
      </c>
      <c r="E12" s="2" t="s">
        <v>28</v>
      </c>
      <c r="F12" s="2">
        <v>90.5</v>
      </c>
      <c r="G12" s="2">
        <v>0</v>
      </c>
      <c r="H12" s="2">
        <v>80</v>
      </c>
      <c r="I12" s="2">
        <f>F12*0.1+G12*0.8+H12*0.1</f>
        <v>17.05</v>
      </c>
      <c r="J12" s="2" t="s">
        <v>47</v>
      </c>
    </row>
    <row r="13" spans="1:10" s="3" customFormat="1" ht="24.95" customHeight="1" thickBot="1">
      <c r="A13" s="4">
        <v>10</v>
      </c>
      <c r="B13" s="2" t="s">
        <v>7</v>
      </c>
      <c r="C13" s="2" t="s">
        <v>21</v>
      </c>
      <c r="D13" s="2" t="s">
        <v>24</v>
      </c>
      <c r="E13" s="2" t="s">
        <v>29</v>
      </c>
      <c r="F13" s="2">
        <v>89.75</v>
      </c>
      <c r="G13" s="2">
        <v>0</v>
      </c>
      <c r="H13" s="2">
        <v>80</v>
      </c>
      <c r="I13" s="2">
        <f>F13*0.1+G13*0.8+H13*0.1</f>
        <v>16.975000000000001</v>
      </c>
      <c r="J13" s="2" t="s">
        <v>47</v>
      </c>
    </row>
    <row r="14" spans="1:10" s="6" customFormat="1" ht="24.95" customHeight="1" thickBot="1">
      <c r="A14" s="4">
        <v>11</v>
      </c>
      <c r="B14" s="2" t="s">
        <v>7</v>
      </c>
      <c r="C14" s="2" t="s">
        <v>31</v>
      </c>
      <c r="D14" s="2">
        <v>20154026007</v>
      </c>
      <c r="E14" s="2" t="s">
        <v>30</v>
      </c>
      <c r="F14" s="2">
        <v>89.5</v>
      </c>
      <c r="G14" s="2">
        <v>0</v>
      </c>
      <c r="H14" s="2">
        <v>80</v>
      </c>
      <c r="I14" s="2">
        <f>F14*0.1+G14*0.8+H14*0.1</f>
        <v>16.950000000000003</v>
      </c>
      <c r="J14" s="2" t="s">
        <v>47</v>
      </c>
    </row>
    <row r="15" spans="1:10" s="3" customFormat="1" ht="24.95" customHeight="1" thickBot="1">
      <c r="A15" s="4">
        <v>12</v>
      </c>
      <c r="B15" s="2" t="s">
        <v>7</v>
      </c>
      <c r="C15" s="2" t="s">
        <v>8</v>
      </c>
      <c r="D15" s="2">
        <v>20154026001</v>
      </c>
      <c r="E15" s="2" t="s">
        <v>11</v>
      </c>
      <c r="F15" s="2">
        <v>89</v>
      </c>
      <c r="G15" s="2">
        <v>0</v>
      </c>
      <c r="H15" s="2">
        <v>80</v>
      </c>
      <c r="I15" s="2">
        <f>F15*0.1+G15*0.8+H15*0.1</f>
        <v>16.899999999999999</v>
      </c>
      <c r="J15" s="2" t="s">
        <v>47</v>
      </c>
    </row>
    <row r="16" spans="1:10" s="3" customFormat="1" ht="24.95" customHeight="1" thickBot="1">
      <c r="A16" s="4">
        <v>13</v>
      </c>
      <c r="B16" s="2" t="s">
        <v>7</v>
      </c>
      <c r="C16" s="2" t="s">
        <v>19</v>
      </c>
      <c r="D16" s="2" t="s">
        <v>22</v>
      </c>
      <c r="E16" s="2" t="s">
        <v>29</v>
      </c>
      <c r="F16" s="2">
        <v>88</v>
      </c>
      <c r="G16" s="2">
        <v>0</v>
      </c>
      <c r="H16" s="2">
        <v>80</v>
      </c>
      <c r="I16" s="2">
        <f>F16*0.1+G16*0.8+H16*0.1</f>
        <v>16.8</v>
      </c>
      <c r="J16" s="2" t="s">
        <v>47</v>
      </c>
    </row>
    <row r="17" spans="1:10" s="3" customFormat="1" ht="24.95" customHeight="1" thickBot="1">
      <c r="A17" s="4">
        <v>14</v>
      </c>
      <c r="B17" s="2" t="s">
        <v>7</v>
      </c>
      <c r="C17" s="2" t="s">
        <v>18</v>
      </c>
      <c r="D17" s="2" t="s">
        <v>27</v>
      </c>
      <c r="E17" s="2" t="s">
        <v>29</v>
      </c>
      <c r="F17" s="2">
        <v>86.75</v>
      </c>
      <c r="G17" s="2">
        <v>0</v>
      </c>
      <c r="H17" s="2">
        <v>80</v>
      </c>
      <c r="I17" s="2">
        <f>F17*0.1+G17*0.8+H17*0.1</f>
        <v>16.675000000000001</v>
      </c>
      <c r="J17" s="2" t="s">
        <v>47</v>
      </c>
    </row>
  </sheetData>
  <sortState ref="A5:X19">
    <sortCondition descending="1" ref="I5:I19"/>
  </sortState>
  <mergeCells count="10">
    <mergeCell ref="A1:A3"/>
    <mergeCell ref="B1:B3"/>
    <mergeCell ref="C1:C3"/>
    <mergeCell ref="D1:D3"/>
    <mergeCell ref="E1:E3"/>
    <mergeCell ref="F1:F3"/>
    <mergeCell ref="G1:G3"/>
    <mergeCell ref="I1:I3"/>
    <mergeCell ref="J1:J3"/>
    <mergeCell ref="H1:H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wang</cp:lastModifiedBy>
  <dcterms:created xsi:type="dcterms:W3CDTF">2015-09-17T13:29:23Z</dcterms:created>
  <dcterms:modified xsi:type="dcterms:W3CDTF">2016-11-01T02:40:01Z</dcterms:modified>
</cp:coreProperties>
</file>