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21720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I9"/>
  <c r="I10"/>
  <c r="I7"/>
  <c r="I6"/>
  <c r="I4"/>
  <c r="I5"/>
  <c r="I14" l="1"/>
  <c r="I15"/>
  <c r="I16"/>
  <c r="I11"/>
  <c r="I12"/>
  <c r="I13"/>
</calcChain>
</file>

<file path=xl/sharedStrings.xml><?xml version="1.0" encoding="utf-8"?>
<sst xmlns="http://schemas.openxmlformats.org/spreadsheetml/2006/main" count="80" uniqueCount="51">
  <si>
    <r>
      <rPr>
        <sz val="8"/>
        <rFont val="宋体"/>
        <family val="3"/>
        <charset val="134"/>
      </rPr>
      <t>序号</t>
    </r>
  </si>
  <si>
    <r>
      <rPr>
        <sz val="8"/>
        <rFont val="宋体"/>
        <family val="3"/>
        <charset val="134"/>
      </rPr>
      <t>专业</t>
    </r>
  </si>
  <si>
    <t>学院（所）</t>
    <phoneticPr fontId="2" type="noConversion"/>
  </si>
  <si>
    <r>
      <rPr>
        <sz val="8"/>
        <rFont val="宋体"/>
        <family val="3"/>
        <charset val="134"/>
      </rPr>
      <t>姓名</t>
    </r>
    <phoneticPr fontId="2" type="noConversion"/>
  </si>
  <si>
    <r>
      <rPr>
        <sz val="8"/>
        <rFont val="宋体"/>
        <family val="3"/>
        <charset val="134"/>
      </rPr>
      <t>学号</t>
    </r>
    <phoneticPr fontId="2" type="noConversion"/>
  </si>
  <si>
    <r>
      <rPr>
        <sz val="8"/>
        <rFont val="宋体"/>
        <family val="3"/>
        <charset val="134"/>
      </rPr>
      <t>社会工作及获奖</t>
    </r>
    <phoneticPr fontId="2" type="noConversion"/>
  </si>
  <si>
    <t>药学院</t>
  </si>
  <si>
    <t>韩朝军</t>
  </si>
  <si>
    <t>药理学</t>
  </si>
  <si>
    <t>苏州大学药学院</t>
  </si>
  <si>
    <t>张诗超</t>
  </si>
  <si>
    <t>药剂学</t>
  </si>
  <si>
    <t>王庆琳</t>
  </si>
  <si>
    <t>总分</t>
    <phoneticPr fontId="1" type="noConversion"/>
  </si>
  <si>
    <t>药学院</t>
    <phoneticPr fontId="1" type="noConversion"/>
  </si>
  <si>
    <t>杨舒迪</t>
    <phoneticPr fontId="1" type="noConversion"/>
  </si>
  <si>
    <t>药剂学</t>
    <phoneticPr fontId="1" type="noConversion"/>
  </si>
  <si>
    <t>任莹</t>
    <phoneticPr fontId="1" type="noConversion"/>
  </si>
  <si>
    <t>药理学</t>
    <phoneticPr fontId="1" type="noConversion"/>
  </si>
  <si>
    <t>郝宗兵</t>
    <phoneticPr fontId="1" type="noConversion"/>
  </si>
  <si>
    <t>苏州大学药学院</t>
    <phoneticPr fontId="1" type="noConversion"/>
  </si>
  <si>
    <t>马燕军</t>
    <phoneticPr fontId="1" type="noConversion"/>
  </si>
  <si>
    <t>微生物与生化药学</t>
    <phoneticPr fontId="1" type="noConversion"/>
  </si>
  <si>
    <r>
      <rPr>
        <sz val="9"/>
        <rFont val="宋体"/>
        <family val="3"/>
        <charset val="134"/>
      </rPr>
      <t xml:space="preserve">
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 xml:space="preserve">
</t>
    </r>
    <phoneticPr fontId="1" type="noConversion"/>
  </si>
  <si>
    <t>医学部药学院</t>
    <phoneticPr fontId="1" type="noConversion"/>
  </si>
  <si>
    <t>李威</t>
    <phoneticPr fontId="1" type="noConversion"/>
  </si>
  <si>
    <t>翟艳华</t>
    <phoneticPr fontId="1" type="noConversion"/>
  </si>
  <si>
    <t>段欠欠</t>
    <phoneticPr fontId="1" type="noConversion"/>
  </si>
  <si>
    <t>汤曼</t>
    <phoneticPr fontId="1" type="noConversion"/>
  </si>
  <si>
    <t>耿骥</t>
    <phoneticPr fontId="1" type="noConversion"/>
  </si>
  <si>
    <t>学术总分（80%）</t>
    <phoneticPr fontId="2" type="noConversion"/>
  </si>
  <si>
    <t>社会工作总分（10%）</t>
    <phoneticPr fontId="2" type="noConversion"/>
  </si>
  <si>
    <t>药学院</t>
    <phoneticPr fontId="1" type="noConversion"/>
  </si>
  <si>
    <t>欧阳艺兰</t>
    <phoneticPr fontId="1" type="noConversion"/>
  </si>
  <si>
    <t>药物分析</t>
    <phoneticPr fontId="1" type="noConversion"/>
  </si>
  <si>
    <r>
      <t>1..</t>
    </r>
    <r>
      <rPr>
        <sz val="8"/>
        <rFont val="宋体"/>
        <family val="3"/>
        <charset val="134"/>
      </rPr>
      <t>校优秀毕业生</t>
    </r>
    <r>
      <rPr>
        <sz val="8"/>
        <rFont val="Times New Roman"/>
        <family val="1"/>
      </rPr>
      <t xml:space="preserve"> </t>
    </r>
    <r>
      <rPr>
        <sz val="8"/>
        <color rgb="FFFF0000"/>
        <rFont val="宋体"/>
        <family val="3"/>
        <charset val="134"/>
      </rPr>
      <t>（</t>
    </r>
    <r>
      <rPr>
        <sz val="8"/>
        <color rgb="FFFF0000"/>
        <rFont val="Times New Roman"/>
        <family val="1"/>
      </rPr>
      <t>3</t>
    </r>
    <r>
      <rPr>
        <sz val="8"/>
        <color rgb="FFFF0000"/>
        <rFont val="宋体"/>
        <family val="3"/>
        <charset val="134"/>
      </rPr>
      <t>分）</t>
    </r>
    <phoneticPr fontId="1" type="noConversion"/>
  </si>
  <si>
    <t>硕博连读</t>
  </si>
  <si>
    <t>硕博连读</t>
    <phoneticPr fontId="1" type="noConversion"/>
  </si>
  <si>
    <t>硕博连读</t>
    <phoneticPr fontId="1" type="noConversion"/>
  </si>
  <si>
    <t>全国统考</t>
  </si>
  <si>
    <t>全国统考</t>
    <phoneticPr fontId="1" type="noConversion"/>
  </si>
  <si>
    <t>推免直博</t>
    <phoneticPr fontId="1" type="noConversion"/>
  </si>
  <si>
    <t>一等</t>
    <phoneticPr fontId="1" type="noConversion"/>
  </si>
  <si>
    <t>三等</t>
    <phoneticPr fontId="1" type="noConversion"/>
  </si>
  <si>
    <t>二等</t>
    <phoneticPr fontId="1" type="noConversion"/>
  </si>
  <si>
    <t>特等</t>
    <phoneticPr fontId="1" type="noConversion"/>
  </si>
  <si>
    <t>医学部评定</t>
    <phoneticPr fontId="1" type="noConversion"/>
  </si>
  <si>
    <r>
      <t>2013.9-2014.6
校学生会体育部干事</t>
    </r>
    <r>
      <rPr>
        <sz val="9"/>
        <color rgb="FFFF0000"/>
        <rFont val="宋体"/>
        <family val="3"/>
        <charset val="134"/>
        <scheme val="minor"/>
      </rPr>
      <t>（过期不加分）；2013.9-2014.6
医学部体育部干事（过期不加分）1.2016届苏州大学医学部优秀毕业研究生（部级不加分）；2.2016苏州大学生物医学研究院Appreciation Day学术活动“优秀奖”（部级不加分）；3.2015年苏州大学 “朱敬文奖学金”（校级）（奖学金类不加分）</t>
    </r>
    <phoneticPr fontId="1" type="noConversion"/>
  </si>
  <si>
    <r>
      <t>1.2016.9-</t>
    </r>
    <r>
      <rPr>
        <sz val="9"/>
        <rFont val="宋体"/>
        <family val="3"/>
        <charset val="134"/>
      </rPr>
      <t>至今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班长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10</t>
    </r>
    <r>
      <rPr>
        <sz val="9"/>
        <color rgb="FFFF0000"/>
        <rFont val="宋体"/>
        <family val="3"/>
        <charset val="134"/>
      </rPr>
      <t>）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2.2013.9-2016.6 2013</t>
    </r>
    <r>
      <rPr>
        <sz val="9"/>
        <rFont val="宋体"/>
        <family val="3"/>
        <charset val="134"/>
      </rPr>
      <t>级团支部副书记；</t>
    </r>
    <r>
      <rPr>
        <sz val="9"/>
        <rFont val="Times New Roman"/>
        <family val="1"/>
      </rPr>
      <t>3.2015.10</t>
    </r>
    <r>
      <rPr>
        <sz val="9"/>
        <rFont val="宋体"/>
        <family val="3"/>
        <charset val="134"/>
      </rPr>
      <t>月优秀研究生干部</t>
    </r>
    <phoneticPr fontId="1" type="noConversion"/>
  </si>
  <si>
    <t>拟评奖项</t>
    <phoneticPr fontId="1" type="noConversion"/>
  </si>
  <si>
    <t>备注1</t>
    <phoneticPr fontId="1" type="noConversion"/>
  </si>
</sst>
</file>

<file path=xl/styles.xml><?xml version="1.0" encoding="utf-8"?>
<styleSheet xmlns="http://schemas.openxmlformats.org/spreadsheetml/2006/main">
  <fonts count="6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8"/>
      <name val="Times New Roman"/>
      <family val="1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20"/>
      <name val="Tahoma"/>
      <family val="2"/>
    </font>
    <font>
      <sz val="11"/>
      <color indexed="8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2"/>
      <name val="Arial"/>
      <family val="2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8"/>
      <color rgb="FFFF0000"/>
      <name val="宋体"/>
      <family val="3"/>
      <charset val="134"/>
    </font>
    <font>
      <sz val="8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2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9" fontId="2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41" fillId="16" borderId="12" applyNumberFormat="0" applyAlignment="0" applyProtection="0">
      <alignment vertical="center"/>
    </xf>
    <xf numFmtId="0" fontId="41" fillId="16" borderId="12" applyNumberFormat="0" applyAlignment="0" applyProtection="0">
      <alignment vertical="center"/>
    </xf>
    <xf numFmtId="0" fontId="41" fillId="16" borderId="12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38" fillId="17" borderId="13" applyNumberFormat="0" applyAlignment="0" applyProtection="0">
      <alignment vertical="center"/>
    </xf>
    <xf numFmtId="0" fontId="38" fillId="17" borderId="13" applyNumberFormat="0" applyAlignment="0" applyProtection="0">
      <alignment vertical="center"/>
    </xf>
    <xf numFmtId="0" fontId="38" fillId="17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16" borderId="12" applyNumberFormat="0" applyAlignment="0" applyProtection="0">
      <alignment vertical="center"/>
    </xf>
    <xf numFmtId="0" fontId="58" fillId="16" borderId="12" applyNumberFormat="0" applyAlignment="0" applyProtection="0">
      <alignment vertical="center"/>
    </xf>
    <xf numFmtId="0" fontId="58" fillId="16" borderId="12" applyNumberFormat="0" applyAlignment="0" applyProtection="0">
      <alignment vertical="center"/>
    </xf>
    <xf numFmtId="0" fontId="55" fillId="17" borderId="13" applyNumberFormat="0" applyAlignment="0" applyProtection="0">
      <alignment vertical="center"/>
    </xf>
    <xf numFmtId="0" fontId="55" fillId="17" borderId="13" applyNumberFormat="0" applyAlignment="0" applyProtection="0">
      <alignment vertical="center"/>
    </xf>
    <xf numFmtId="0" fontId="55" fillId="17" borderId="1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57" fillId="7" borderId="12" applyNumberFormat="0" applyAlignment="0" applyProtection="0">
      <alignment vertical="center"/>
    </xf>
    <xf numFmtId="0" fontId="57" fillId="7" borderId="12" applyNumberFormat="0" applyAlignment="0" applyProtection="0">
      <alignment vertical="center"/>
    </xf>
    <xf numFmtId="0" fontId="57" fillId="7" borderId="12" applyNumberFormat="0" applyAlignment="0" applyProtection="0">
      <alignment vertical="center"/>
    </xf>
    <xf numFmtId="0" fontId="5" fillId="23" borderId="16" applyNumberFormat="0" applyFont="0" applyAlignment="0" applyProtection="0">
      <alignment vertical="center"/>
    </xf>
    <xf numFmtId="0" fontId="5" fillId="23" borderId="16" applyNumberFormat="0" applyFont="0" applyAlignment="0" applyProtection="0">
      <alignment vertical="center"/>
    </xf>
    <xf numFmtId="0" fontId="5" fillId="23" borderId="16" applyNumberFormat="0" applyFont="0" applyAlignment="0" applyProtection="0">
      <alignment vertical="center"/>
    </xf>
    <xf numFmtId="0" fontId="5" fillId="23" borderId="16" applyNumberFormat="0" applyFont="0" applyAlignment="0" applyProtection="0">
      <alignment vertical="center"/>
    </xf>
    <xf numFmtId="0" fontId="5" fillId="23" borderId="16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41" fillId="16" borderId="12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38" fillId="17" borderId="13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7" fillId="23" borderId="16" applyNumberFormat="0" applyFont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16" borderId="12" applyNumberFormat="0" applyAlignment="0" applyProtection="0">
      <alignment vertical="center"/>
    </xf>
    <xf numFmtId="0" fontId="55" fillId="17" borderId="1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57" fillId="7" borderId="12" applyNumberFormat="0" applyAlignment="0" applyProtection="0">
      <alignment vertical="center"/>
    </xf>
  </cellStyleXfs>
  <cellXfs count="31">
    <xf numFmtId="0" fontId="0" fillId="0" borderId="0" xfId="0">
      <alignment vertical="center"/>
    </xf>
    <xf numFmtId="0" fontId="61" fillId="24" borderId="5" xfId="338" applyFont="1" applyFill="1" applyBorder="1" applyAlignment="1">
      <alignment horizontal="left" vertical="center" wrapText="1"/>
    </xf>
    <xf numFmtId="0" fontId="2" fillId="24" borderId="5" xfId="338" applyFont="1" applyFill="1" applyBorder="1" applyAlignment="1">
      <alignment horizontal="left" vertical="center" wrapText="1"/>
    </xf>
    <xf numFmtId="0" fontId="3" fillId="24" borderId="5" xfId="33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24" borderId="5" xfId="3" applyFont="1" applyFill="1" applyBorder="1" applyAlignment="1">
      <alignment horizontal="left" vertical="center" wrapText="1"/>
    </xf>
    <xf numFmtId="0" fontId="2" fillId="24" borderId="5" xfId="338" applyFont="1" applyFill="1" applyBorder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3" fillId="0" borderId="5" xfId="0" applyFont="1" applyBorder="1" applyAlignment="1">
      <alignment horizontal="left" vertical="center" wrapText="1"/>
    </xf>
    <xf numFmtId="0" fontId="65" fillId="0" borderId="5" xfId="0" applyFont="1" applyBorder="1" applyAlignment="1">
      <alignment horizontal="left" vertical="center" wrapText="1"/>
    </xf>
    <xf numFmtId="0" fontId="4" fillId="24" borderId="5" xfId="338" applyFont="1" applyFill="1" applyBorder="1" applyAlignment="1">
      <alignment horizontal="left" vertical="center" wrapText="1"/>
    </xf>
    <xf numFmtId="0" fontId="3" fillId="24" borderId="0" xfId="0" applyFont="1" applyFill="1" applyAlignment="1">
      <alignment horizontal="left" vertical="center"/>
    </xf>
    <xf numFmtId="0" fontId="4" fillId="24" borderId="5" xfId="0" applyFont="1" applyFill="1" applyBorder="1" applyAlignment="1">
      <alignment horizontal="left" vertical="center"/>
    </xf>
    <xf numFmtId="0" fontId="63" fillId="0" borderId="5" xfId="0" applyFont="1" applyBorder="1" applyAlignment="1">
      <alignment horizontal="left" vertical="center"/>
    </xf>
    <xf numFmtId="0" fontId="61" fillId="0" borderId="5" xfId="0" applyFont="1" applyFill="1" applyBorder="1" applyAlignment="1">
      <alignment horizontal="left" vertical="center" wrapText="1"/>
    </xf>
    <xf numFmtId="0" fontId="61" fillId="24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60" fillId="24" borderId="5" xfId="338" applyFont="1" applyFill="1" applyBorder="1" applyAlignment="1">
      <alignment horizontal="left" vertical="center" wrapText="1"/>
    </xf>
  </cellXfs>
  <cellStyles count="592">
    <cellStyle name="20% - 强调文字颜色 1 2" xfId="4"/>
    <cellStyle name="20% - 强调文字颜色 1 2 2" xfId="5"/>
    <cellStyle name="20% - 强调文字颜色 1 2 3" xfId="6"/>
    <cellStyle name="20% - 强调文字颜色 1 2 4" xfId="398"/>
    <cellStyle name="20% - 强调文字颜色 1 2 4 2" xfId="533"/>
    <cellStyle name="20% - 强调文字颜色 1 3" xfId="7"/>
    <cellStyle name="20% - 强调文字颜色 1 3 2" xfId="262"/>
    <cellStyle name="20% - 强调文字颜色 1 3 2 2" xfId="399"/>
    <cellStyle name="20% - 强调文字颜色 1 4" xfId="8"/>
    <cellStyle name="20% - 强调文字颜色 1 4 2" xfId="263"/>
    <cellStyle name="20% - 强调文字颜色 1 4 2 2" xfId="400"/>
    <cellStyle name="20% - 强调文字颜色 1 5" xfId="9"/>
    <cellStyle name="20% - 强调文字颜色 1 5 2" xfId="264"/>
    <cellStyle name="20% - 强调文字颜色 1 6" xfId="401"/>
    <cellStyle name="20% - 强调文字颜色 1 7" xfId="402"/>
    <cellStyle name="20% - 强调文字颜色 1 7 2" xfId="534"/>
    <cellStyle name="20% - 强调文字颜色 2 2" xfId="10"/>
    <cellStyle name="20% - 强调文字颜色 2 2 2" xfId="11"/>
    <cellStyle name="20% - 强调文字颜色 2 2 3" xfId="12"/>
    <cellStyle name="20% - 强调文字颜色 2 2 4" xfId="403"/>
    <cellStyle name="20% - 强调文字颜色 2 2 4 2" xfId="535"/>
    <cellStyle name="20% - 强调文字颜色 2 3" xfId="13"/>
    <cellStyle name="20% - 强调文字颜色 2 3 2" xfId="265"/>
    <cellStyle name="20% - 强调文字颜色 2 3 2 2" xfId="404"/>
    <cellStyle name="20% - 强调文字颜色 2 4" xfId="14"/>
    <cellStyle name="20% - 强调文字颜色 2 4 2" xfId="266"/>
    <cellStyle name="20% - 强调文字颜色 2 4 2 2" xfId="405"/>
    <cellStyle name="20% - 强调文字颜色 2 5" xfId="15"/>
    <cellStyle name="20% - 强调文字颜色 2 5 2" xfId="267"/>
    <cellStyle name="20% - 强调文字颜色 2 6" xfId="406"/>
    <cellStyle name="20% - 强调文字颜色 2 7" xfId="407"/>
    <cellStyle name="20% - 强调文字颜色 2 7 2" xfId="536"/>
    <cellStyle name="20% - 强调文字颜色 3 2" xfId="16"/>
    <cellStyle name="20% - 强调文字颜色 3 2 2" xfId="17"/>
    <cellStyle name="20% - 强调文字颜色 3 2 3" xfId="18"/>
    <cellStyle name="20% - 强调文字颜色 3 2 4" xfId="408"/>
    <cellStyle name="20% - 强调文字颜色 3 2 4 2" xfId="537"/>
    <cellStyle name="20% - 强调文字颜色 3 3" xfId="19"/>
    <cellStyle name="20% - 强调文字颜色 3 3 2" xfId="268"/>
    <cellStyle name="20% - 强调文字颜色 3 3 2 2" xfId="409"/>
    <cellStyle name="20% - 强调文字颜色 3 4" xfId="20"/>
    <cellStyle name="20% - 强调文字颜色 3 4 2" xfId="269"/>
    <cellStyle name="20% - 强调文字颜色 3 4 2 2" xfId="410"/>
    <cellStyle name="20% - 强调文字颜色 3 5" xfId="21"/>
    <cellStyle name="20% - 强调文字颜色 3 5 2" xfId="270"/>
    <cellStyle name="20% - 强调文字颜色 3 6" xfId="411"/>
    <cellStyle name="20% - 强调文字颜色 3 7" xfId="412"/>
    <cellStyle name="20% - 强调文字颜色 3 7 2" xfId="538"/>
    <cellStyle name="20% - 强调文字颜色 4 2" xfId="22"/>
    <cellStyle name="20% - 强调文字颜色 4 2 2" xfId="23"/>
    <cellStyle name="20% - 强调文字颜色 4 2 3" xfId="24"/>
    <cellStyle name="20% - 强调文字颜色 4 2 4" xfId="413"/>
    <cellStyle name="20% - 强调文字颜色 4 2 4 2" xfId="539"/>
    <cellStyle name="20% - 强调文字颜色 4 3" xfId="25"/>
    <cellStyle name="20% - 强调文字颜色 4 3 2" xfId="271"/>
    <cellStyle name="20% - 强调文字颜色 4 3 2 2" xfId="414"/>
    <cellStyle name="20% - 强调文字颜色 4 4" xfId="26"/>
    <cellStyle name="20% - 强调文字颜色 4 4 2" xfId="272"/>
    <cellStyle name="20% - 强调文字颜色 4 4 2 2" xfId="415"/>
    <cellStyle name="20% - 强调文字颜色 4 5" xfId="27"/>
    <cellStyle name="20% - 强调文字颜色 4 5 2" xfId="273"/>
    <cellStyle name="20% - 强调文字颜色 4 6" xfId="416"/>
    <cellStyle name="20% - 强调文字颜色 4 7" xfId="417"/>
    <cellStyle name="20% - 强调文字颜色 4 7 2" xfId="540"/>
    <cellStyle name="20% - 强调文字颜色 5 2" xfId="28"/>
    <cellStyle name="20% - 强调文字颜色 5 2 2" xfId="29"/>
    <cellStyle name="20% - 强调文字颜色 5 2 3" xfId="30"/>
    <cellStyle name="20% - 强调文字颜色 5 2 4" xfId="418"/>
    <cellStyle name="20% - 强调文字颜色 5 2 4 2" xfId="541"/>
    <cellStyle name="20% - 强调文字颜色 5 3" xfId="31"/>
    <cellStyle name="20% - 强调文字颜色 5 3 2" xfId="274"/>
    <cellStyle name="20% - 强调文字颜色 5 3 2 2" xfId="419"/>
    <cellStyle name="20% - 强调文字颜色 5 4" xfId="32"/>
    <cellStyle name="20% - 强调文字颜色 5 4 2" xfId="275"/>
    <cellStyle name="20% - 强调文字颜色 5 4 2 2" xfId="420"/>
    <cellStyle name="20% - 强调文字颜色 5 5" xfId="33"/>
    <cellStyle name="20% - 强调文字颜色 5 5 2" xfId="276"/>
    <cellStyle name="20% - 强调文字颜色 5 6" xfId="421"/>
    <cellStyle name="20% - 强调文字颜色 5 7" xfId="422"/>
    <cellStyle name="20% - 强调文字颜色 5 7 2" xfId="542"/>
    <cellStyle name="20% - 强调文字颜色 6 2" xfId="34"/>
    <cellStyle name="20% - 强调文字颜色 6 2 2" xfId="35"/>
    <cellStyle name="20% - 强调文字颜色 6 2 3" xfId="36"/>
    <cellStyle name="20% - 强调文字颜色 6 2 4" xfId="423"/>
    <cellStyle name="20% - 强调文字颜色 6 2 4 2" xfId="543"/>
    <cellStyle name="20% - 强调文字颜色 6 3" xfId="37"/>
    <cellStyle name="20% - 强调文字颜色 6 3 2" xfId="277"/>
    <cellStyle name="20% - 强调文字颜色 6 3 2 2" xfId="424"/>
    <cellStyle name="20% - 强调文字颜色 6 4" xfId="38"/>
    <cellStyle name="20% - 强调文字颜色 6 4 2" xfId="278"/>
    <cellStyle name="20% - 强调文字颜色 6 4 2 2" xfId="425"/>
    <cellStyle name="20% - 强调文字颜色 6 5" xfId="39"/>
    <cellStyle name="20% - 强调文字颜色 6 5 2" xfId="279"/>
    <cellStyle name="20% - 强调文字颜色 6 6" xfId="426"/>
    <cellStyle name="20% - 强调文字颜色 6 7" xfId="427"/>
    <cellStyle name="20% - 强调文字颜色 6 7 2" xfId="544"/>
    <cellStyle name="40% - 强调文字颜色 1 2" xfId="40"/>
    <cellStyle name="40% - 强调文字颜色 1 2 2" xfId="41"/>
    <cellStyle name="40% - 强调文字颜色 1 2 3" xfId="42"/>
    <cellStyle name="40% - 强调文字颜色 1 2 4" xfId="428"/>
    <cellStyle name="40% - 强调文字颜色 1 2 4 2" xfId="545"/>
    <cellStyle name="40% - 强调文字颜色 1 3" xfId="43"/>
    <cellStyle name="40% - 强调文字颜色 1 3 2" xfId="280"/>
    <cellStyle name="40% - 强调文字颜色 1 3 2 2" xfId="429"/>
    <cellStyle name="40% - 强调文字颜色 1 4" xfId="44"/>
    <cellStyle name="40% - 强调文字颜色 1 4 2" xfId="281"/>
    <cellStyle name="40% - 强调文字颜色 1 4 2 2" xfId="430"/>
    <cellStyle name="40% - 强调文字颜色 1 5" xfId="45"/>
    <cellStyle name="40% - 强调文字颜色 1 5 2" xfId="282"/>
    <cellStyle name="40% - 强调文字颜色 1 6" xfId="431"/>
    <cellStyle name="40% - 强调文字颜色 1 7" xfId="432"/>
    <cellStyle name="40% - 强调文字颜色 1 7 2" xfId="546"/>
    <cellStyle name="40% - 强调文字颜色 2 2" xfId="46"/>
    <cellStyle name="40% - 强调文字颜色 2 2 2" xfId="47"/>
    <cellStyle name="40% - 强调文字颜色 2 2 3" xfId="48"/>
    <cellStyle name="40% - 强调文字颜色 2 2 4" xfId="433"/>
    <cellStyle name="40% - 强调文字颜色 2 2 4 2" xfId="547"/>
    <cellStyle name="40% - 强调文字颜色 2 3" xfId="49"/>
    <cellStyle name="40% - 强调文字颜色 2 3 2" xfId="283"/>
    <cellStyle name="40% - 强调文字颜色 2 3 2 2" xfId="434"/>
    <cellStyle name="40% - 强调文字颜色 2 4" xfId="50"/>
    <cellStyle name="40% - 强调文字颜色 2 4 2" xfId="284"/>
    <cellStyle name="40% - 强调文字颜色 2 4 2 2" xfId="435"/>
    <cellStyle name="40% - 强调文字颜色 2 5" xfId="51"/>
    <cellStyle name="40% - 强调文字颜色 2 5 2" xfId="285"/>
    <cellStyle name="40% - 强调文字颜色 2 6" xfId="436"/>
    <cellStyle name="40% - 强调文字颜色 2 7" xfId="437"/>
    <cellStyle name="40% - 强调文字颜色 2 7 2" xfId="548"/>
    <cellStyle name="40% - 强调文字颜色 3 2" xfId="52"/>
    <cellStyle name="40% - 强调文字颜色 3 2 2" xfId="53"/>
    <cellStyle name="40% - 强调文字颜色 3 2 3" xfId="54"/>
    <cellStyle name="40% - 强调文字颜色 3 2 4" xfId="438"/>
    <cellStyle name="40% - 强调文字颜色 3 2 4 2" xfId="549"/>
    <cellStyle name="40% - 强调文字颜色 3 3" xfId="55"/>
    <cellStyle name="40% - 强调文字颜色 3 3 2" xfId="286"/>
    <cellStyle name="40% - 强调文字颜色 3 3 2 2" xfId="439"/>
    <cellStyle name="40% - 强调文字颜色 3 4" xfId="56"/>
    <cellStyle name="40% - 强调文字颜色 3 4 2" xfId="287"/>
    <cellStyle name="40% - 强调文字颜色 3 4 2 2" xfId="440"/>
    <cellStyle name="40% - 强调文字颜色 3 5" xfId="57"/>
    <cellStyle name="40% - 强调文字颜色 3 5 2" xfId="288"/>
    <cellStyle name="40% - 强调文字颜色 3 6" xfId="441"/>
    <cellStyle name="40% - 强调文字颜色 3 7" xfId="442"/>
    <cellStyle name="40% - 强调文字颜色 3 7 2" xfId="550"/>
    <cellStyle name="40% - 强调文字颜色 4 2" xfId="58"/>
    <cellStyle name="40% - 强调文字颜色 4 2 2" xfId="59"/>
    <cellStyle name="40% - 强调文字颜色 4 2 3" xfId="60"/>
    <cellStyle name="40% - 强调文字颜色 4 2 4" xfId="443"/>
    <cellStyle name="40% - 强调文字颜色 4 2 4 2" xfId="551"/>
    <cellStyle name="40% - 强调文字颜色 4 3" xfId="61"/>
    <cellStyle name="40% - 强调文字颜色 4 3 2" xfId="289"/>
    <cellStyle name="40% - 强调文字颜色 4 3 2 2" xfId="444"/>
    <cellStyle name="40% - 强调文字颜色 4 4" xfId="62"/>
    <cellStyle name="40% - 强调文字颜色 4 4 2" xfId="290"/>
    <cellStyle name="40% - 强调文字颜色 4 4 2 2" xfId="445"/>
    <cellStyle name="40% - 强调文字颜色 4 5" xfId="63"/>
    <cellStyle name="40% - 强调文字颜色 4 5 2" xfId="291"/>
    <cellStyle name="40% - 强调文字颜色 4 6" xfId="446"/>
    <cellStyle name="40% - 强调文字颜色 4 7" xfId="447"/>
    <cellStyle name="40% - 强调文字颜色 4 7 2" xfId="552"/>
    <cellStyle name="40% - 强调文字颜色 5 2" xfId="64"/>
    <cellStyle name="40% - 强调文字颜色 5 2 2" xfId="65"/>
    <cellStyle name="40% - 强调文字颜色 5 2 3" xfId="66"/>
    <cellStyle name="40% - 强调文字颜色 5 2 4" xfId="448"/>
    <cellStyle name="40% - 强调文字颜色 5 2 4 2" xfId="553"/>
    <cellStyle name="40% - 强调文字颜色 5 3" xfId="67"/>
    <cellStyle name="40% - 强调文字颜色 5 3 2" xfId="292"/>
    <cellStyle name="40% - 强调文字颜色 5 3 2 2" xfId="449"/>
    <cellStyle name="40% - 强调文字颜色 5 4" xfId="68"/>
    <cellStyle name="40% - 强调文字颜色 5 4 2" xfId="293"/>
    <cellStyle name="40% - 强调文字颜色 5 4 2 2" xfId="450"/>
    <cellStyle name="40% - 强调文字颜色 5 5" xfId="69"/>
    <cellStyle name="40% - 强调文字颜色 5 5 2" xfId="294"/>
    <cellStyle name="40% - 强调文字颜色 5 6" xfId="451"/>
    <cellStyle name="40% - 强调文字颜色 5 7" xfId="452"/>
    <cellStyle name="40% - 强调文字颜色 5 7 2" xfId="554"/>
    <cellStyle name="40% - 强调文字颜色 6 2" xfId="70"/>
    <cellStyle name="40% - 强调文字颜色 6 2 2" xfId="71"/>
    <cellStyle name="40% - 强调文字颜色 6 2 3" xfId="72"/>
    <cellStyle name="40% - 强调文字颜色 6 2 4" xfId="453"/>
    <cellStyle name="40% - 强调文字颜色 6 2 4 2" xfId="555"/>
    <cellStyle name="40% - 强调文字颜色 6 3" xfId="73"/>
    <cellStyle name="40% - 强调文字颜色 6 3 2" xfId="295"/>
    <cellStyle name="40% - 强调文字颜色 6 3 2 2" xfId="454"/>
    <cellStyle name="40% - 强调文字颜色 6 4" xfId="74"/>
    <cellStyle name="40% - 强调文字颜色 6 4 2" xfId="296"/>
    <cellStyle name="40% - 强调文字颜色 6 4 2 2" xfId="455"/>
    <cellStyle name="40% - 强调文字颜色 6 5" xfId="75"/>
    <cellStyle name="40% - 强调文字颜色 6 5 2" xfId="297"/>
    <cellStyle name="40% - 强调文字颜色 6 6" xfId="456"/>
    <cellStyle name="40% - 强调文字颜色 6 7" xfId="457"/>
    <cellStyle name="40% - 强调文字颜色 6 7 2" xfId="556"/>
    <cellStyle name="60% - 强调文字颜色 1 2" xfId="76"/>
    <cellStyle name="60% - 强调文字颜色 1 2 2" xfId="77"/>
    <cellStyle name="60% - 强调文字颜色 1 2 3" xfId="78"/>
    <cellStyle name="60% - 强调文字颜色 1 2 4" xfId="458"/>
    <cellStyle name="60% - 强调文字颜色 1 2 4 2" xfId="557"/>
    <cellStyle name="60% - 强调文字颜色 1 3" xfId="79"/>
    <cellStyle name="60% - 强调文字颜色 1 3 2" xfId="298"/>
    <cellStyle name="60% - 强调文字颜色 1 4" xfId="80"/>
    <cellStyle name="60% - 强调文字颜色 1 4 2" xfId="299"/>
    <cellStyle name="60% - 强调文字颜色 1 5" xfId="81"/>
    <cellStyle name="60% - 强调文字颜色 1 5 2" xfId="300"/>
    <cellStyle name="60% - 强调文字颜色 1 6" xfId="459"/>
    <cellStyle name="60% - 强调文字颜色 2 2" xfId="82"/>
    <cellStyle name="60% - 强调文字颜色 2 2 2" xfId="83"/>
    <cellStyle name="60% - 强调文字颜色 2 2 3" xfId="84"/>
    <cellStyle name="60% - 强调文字颜色 2 2 4" xfId="460"/>
    <cellStyle name="60% - 强调文字颜色 2 2 4 2" xfId="558"/>
    <cellStyle name="60% - 强调文字颜色 2 3" xfId="85"/>
    <cellStyle name="60% - 强调文字颜色 2 3 2" xfId="301"/>
    <cellStyle name="60% - 强调文字颜色 2 4" xfId="86"/>
    <cellStyle name="60% - 强调文字颜色 2 4 2" xfId="302"/>
    <cellStyle name="60% - 强调文字颜色 2 5" xfId="87"/>
    <cellStyle name="60% - 强调文字颜色 2 5 2" xfId="303"/>
    <cellStyle name="60% - 强调文字颜色 2 6" xfId="461"/>
    <cellStyle name="60% - 强调文字颜色 3 2" xfId="88"/>
    <cellStyle name="60% - 强调文字颜色 3 2 2" xfId="89"/>
    <cellStyle name="60% - 强调文字颜色 3 2 3" xfId="90"/>
    <cellStyle name="60% - 强调文字颜色 3 2 4" xfId="462"/>
    <cellStyle name="60% - 强调文字颜色 3 2 4 2" xfId="559"/>
    <cellStyle name="60% - 强调文字颜色 3 3" xfId="91"/>
    <cellStyle name="60% - 强调文字颜色 3 3 2" xfId="304"/>
    <cellStyle name="60% - 强调文字颜色 3 4" xfId="92"/>
    <cellStyle name="60% - 强调文字颜色 3 4 2" xfId="305"/>
    <cellStyle name="60% - 强调文字颜色 3 5" xfId="93"/>
    <cellStyle name="60% - 强调文字颜色 3 5 2" xfId="306"/>
    <cellStyle name="60% - 强调文字颜色 3 6" xfId="463"/>
    <cellStyle name="60% - 强调文字颜色 4 2" xfId="94"/>
    <cellStyle name="60% - 强调文字颜色 4 2 2" xfId="95"/>
    <cellStyle name="60% - 强调文字颜色 4 2 3" xfId="96"/>
    <cellStyle name="60% - 强调文字颜色 4 2 4" xfId="464"/>
    <cellStyle name="60% - 强调文字颜色 4 2 4 2" xfId="560"/>
    <cellStyle name="60% - 强调文字颜色 4 3" xfId="97"/>
    <cellStyle name="60% - 强调文字颜色 4 3 2" xfId="307"/>
    <cellStyle name="60% - 强调文字颜色 4 4" xfId="98"/>
    <cellStyle name="60% - 强调文字颜色 4 4 2" xfId="308"/>
    <cellStyle name="60% - 强调文字颜色 4 5" xfId="99"/>
    <cellStyle name="60% - 强调文字颜色 4 5 2" xfId="309"/>
    <cellStyle name="60% - 强调文字颜色 4 6" xfId="465"/>
    <cellStyle name="60% - 强调文字颜色 5 2" xfId="100"/>
    <cellStyle name="60% - 强调文字颜色 5 2 2" xfId="101"/>
    <cellStyle name="60% - 强调文字颜色 5 2 3" xfId="102"/>
    <cellStyle name="60% - 强调文字颜色 5 2 4" xfId="466"/>
    <cellStyle name="60% - 强调文字颜色 5 2 4 2" xfId="561"/>
    <cellStyle name="60% - 强调文字颜色 5 3" xfId="103"/>
    <cellStyle name="60% - 强调文字颜色 5 3 2" xfId="310"/>
    <cellStyle name="60% - 强调文字颜色 5 4" xfId="104"/>
    <cellStyle name="60% - 强调文字颜色 5 4 2" xfId="311"/>
    <cellStyle name="60% - 强调文字颜色 5 5" xfId="105"/>
    <cellStyle name="60% - 强调文字颜色 5 5 2" xfId="312"/>
    <cellStyle name="60% - 强调文字颜色 5 6" xfId="467"/>
    <cellStyle name="60% - 强调文字颜色 6 2" xfId="106"/>
    <cellStyle name="60% - 强调文字颜色 6 2 2" xfId="107"/>
    <cellStyle name="60% - 强调文字颜色 6 2 3" xfId="108"/>
    <cellStyle name="60% - 强调文字颜色 6 2 4" xfId="468"/>
    <cellStyle name="60% - 强调文字颜色 6 2 4 2" xfId="562"/>
    <cellStyle name="60% - 强调文字颜色 6 3" xfId="109"/>
    <cellStyle name="60% - 强调文字颜色 6 3 2" xfId="313"/>
    <cellStyle name="60% - 强调文字颜色 6 4" xfId="110"/>
    <cellStyle name="60% - 强调文字颜色 6 4 2" xfId="314"/>
    <cellStyle name="60% - 强调文字颜色 6 5" xfId="111"/>
    <cellStyle name="60% - 强调文字颜色 6 5 2" xfId="315"/>
    <cellStyle name="60% - 强调文字颜色 6 6" xfId="469"/>
    <cellStyle name="标题 1 2" xfId="112"/>
    <cellStyle name="标题 1 2 2" xfId="113"/>
    <cellStyle name="标题 1 2 3" xfId="114"/>
    <cellStyle name="标题 1 2 4" xfId="470"/>
    <cellStyle name="标题 1 2 4 2" xfId="563"/>
    <cellStyle name="标题 1 3" xfId="115"/>
    <cellStyle name="标题 1 3 2" xfId="316"/>
    <cellStyle name="标题 1 4" xfId="116"/>
    <cellStyle name="标题 1 4 2" xfId="317"/>
    <cellStyle name="标题 1 5" xfId="117"/>
    <cellStyle name="标题 1 5 2" xfId="318"/>
    <cellStyle name="标题 1 6" xfId="471"/>
    <cellStyle name="标题 2 2" xfId="118"/>
    <cellStyle name="标题 2 2 2" xfId="119"/>
    <cellStyle name="标题 2 2 3" xfId="120"/>
    <cellStyle name="标题 2 2 4" xfId="472"/>
    <cellStyle name="标题 2 2 4 2" xfId="564"/>
    <cellStyle name="标题 2 3" xfId="121"/>
    <cellStyle name="标题 2 3 2" xfId="319"/>
    <cellStyle name="标题 2 4" xfId="122"/>
    <cellStyle name="标题 2 4 2" xfId="320"/>
    <cellStyle name="标题 2 5" xfId="123"/>
    <cellStyle name="标题 2 5 2" xfId="321"/>
    <cellStyle name="标题 2 6" xfId="473"/>
    <cellStyle name="标题 3 2" xfId="124"/>
    <cellStyle name="标题 3 2 2" xfId="125"/>
    <cellStyle name="标题 3 2 3" xfId="126"/>
    <cellStyle name="标题 3 2 4" xfId="474"/>
    <cellStyle name="标题 3 2 4 2" xfId="565"/>
    <cellStyle name="标题 3 3" xfId="127"/>
    <cellStyle name="标题 3 3 2" xfId="322"/>
    <cellStyle name="标题 3 4" xfId="128"/>
    <cellStyle name="标题 3 4 2" xfId="323"/>
    <cellStyle name="标题 3 5" xfId="129"/>
    <cellStyle name="标题 3 5 2" xfId="324"/>
    <cellStyle name="标题 3 6" xfId="475"/>
    <cellStyle name="标题 4 2" xfId="130"/>
    <cellStyle name="标题 4 2 2" xfId="131"/>
    <cellStyle name="标题 4 2 3" xfId="132"/>
    <cellStyle name="标题 4 2 4" xfId="476"/>
    <cellStyle name="标题 4 2 4 2" xfId="566"/>
    <cellStyle name="标题 4 3" xfId="133"/>
    <cellStyle name="标题 4 3 2" xfId="325"/>
    <cellStyle name="标题 4 4" xfId="134"/>
    <cellStyle name="标题 4 4 2" xfId="326"/>
    <cellStyle name="标题 4 5" xfId="135"/>
    <cellStyle name="标题 4 5 2" xfId="327"/>
    <cellStyle name="标题 4 6" xfId="477"/>
    <cellStyle name="标题 5" xfId="136"/>
    <cellStyle name="标题 5 2" xfId="137"/>
    <cellStyle name="标题 5 2 2" xfId="329"/>
    <cellStyle name="标题 5 3" xfId="328"/>
    <cellStyle name="标题 6" xfId="138"/>
    <cellStyle name="标题 6 2" xfId="330"/>
    <cellStyle name="标题 6 2 2" xfId="478"/>
    <cellStyle name="标题 7" xfId="139"/>
    <cellStyle name="标题 7 2" xfId="331"/>
    <cellStyle name="标题 7 2 2" xfId="479"/>
    <cellStyle name="标题 8" xfId="140"/>
    <cellStyle name="标题 8 2" xfId="332"/>
    <cellStyle name="差 2" xfId="141"/>
    <cellStyle name="差 2 2" xfId="142"/>
    <cellStyle name="差 2 3" xfId="143"/>
    <cellStyle name="差 2 4" xfId="480"/>
    <cellStyle name="差 2 4 2" xfId="567"/>
    <cellStyle name="差 3" xfId="144"/>
    <cellStyle name="差 3 2" xfId="333"/>
    <cellStyle name="差 4" xfId="145"/>
    <cellStyle name="差 4 2" xfId="334"/>
    <cellStyle name="差 5" xfId="146"/>
    <cellStyle name="差 5 2" xfId="335"/>
    <cellStyle name="差 6" xfId="481"/>
    <cellStyle name="常规" xfId="0" builtinId="0"/>
    <cellStyle name="常规 10" xfId="3"/>
    <cellStyle name="常规 10 2" xfId="482"/>
    <cellStyle name="常规 10 3" xfId="568"/>
    <cellStyle name="常规 11" xfId="531"/>
    <cellStyle name="常规 11 2" xfId="532"/>
    <cellStyle name="常规 2" xfId="2"/>
    <cellStyle name="常规 2 2" xfId="147"/>
    <cellStyle name="常规 2 2 2" xfId="148"/>
    <cellStyle name="常规 2 2 2 2" xfId="337"/>
    <cellStyle name="常规 2 2 3" xfId="336"/>
    <cellStyle name="常规 2 3" xfId="149"/>
    <cellStyle name="常规 2 3 2" xfId="484"/>
    <cellStyle name="常规 2 4" xfId="485"/>
    <cellStyle name="常规 2 4 2" xfId="570"/>
    <cellStyle name="常规 2 5" xfId="483"/>
    <cellStyle name="常规 2 5 2" xfId="569"/>
    <cellStyle name="常规 3" xfId="150"/>
    <cellStyle name="常规 3 2" xfId="151"/>
    <cellStyle name="常规 3 2 2" xfId="338"/>
    <cellStyle name="常规 3 2 2 2" xfId="486"/>
    <cellStyle name="常规 3 3" xfId="152"/>
    <cellStyle name="常规 3 3 2" xfId="339"/>
    <cellStyle name="常规 3 3 2 2" xfId="487"/>
    <cellStyle name="常规 3 4" xfId="153"/>
    <cellStyle name="常规 3 4 2" xfId="340"/>
    <cellStyle name="常规 3 4 2 2" xfId="488"/>
    <cellStyle name="常规 3 5" xfId="154"/>
    <cellStyle name="常规 3 5 2" xfId="341"/>
    <cellStyle name="常规 3 6" xfId="1"/>
    <cellStyle name="常规 3 6 2" xfId="489"/>
    <cellStyle name="常规 3 6 2 2" xfId="571"/>
    <cellStyle name="常规 3 7" xfId="490"/>
    <cellStyle name="常规 3 7 2" xfId="572"/>
    <cellStyle name="常规 3 8" xfId="491"/>
    <cellStyle name="常规 3 8 2" xfId="573"/>
    <cellStyle name="常规 4" xfId="155"/>
    <cellStyle name="常规 4 2" xfId="493"/>
    <cellStyle name="常规 4 2 2" xfId="574"/>
    <cellStyle name="常规 4 3" xfId="492"/>
    <cellStyle name="常规 5" xfId="156"/>
    <cellStyle name="常规 5 2" xfId="342"/>
    <cellStyle name="常规 5 2 2" xfId="494"/>
    <cellStyle name="常规 6" xfId="157"/>
    <cellStyle name="常规 6 2" xfId="495"/>
    <cellStyle name="常规 6 2 2" xfId="575"/>
    <cellStyle name="常规 7" xfId="158"/>
    <cellStyle name="常规 7 2" xfId="496"/>
    <cellStyle name="常规 8" xfId="159"/>
    <cellStyle name="常规 8 2" xfId="343"/>
    <cellStyle name="常规 9" xfId="160"/>
    <cellStyle name="常规 9 2" xfId="344"/>
    <cellStyle name="好 2" xfId="161"/>
    <cellStyle name="好 2 2" xfId="162"/>
    <cellStyle name="好 2 3" xfId="163"/>
    <cellStyle name="好 2 4" xfId="497"/>
    <cellStyle name="好 2 4 2" xfId="576"/>
    <cellStyle name="好 3" xfId="164"/>
    <cellStyle name="好 3 2" xfId="345"/>
    <cellStyle name="好 4" xfId="165"/>
    <cellStyle name="好 4 2" xfId="346"/>
    <cellStyle name="好 5" xfId="166"/>
    <cellStyle name="好 5 2" xfId="347"/>
    <cellStyle name="好 6" xfId="498"/>
    <cellStyle name="汇总 2" xfId="167"/>
    <cellStyle name="汇总 2 2" xfId="168"/>
    <cellStyle name="汇总 2 3" xfId="169"/>
    <cellStyle name="汇总 2 4" xfId="499"/>
    <cellStyle name="汇总 2 4 2" xfId="577"/>
    <cellStyle name="汇总 3" xfId="170"/>
    <cellStyle name="汇总 3 2" xfId="348"/>
    <cellStyle name="汇总 4" xfId="171"/>
    <cellStyle name="汇总 4 2" xfId="349"/>
    <cellStyle name="汇总 5" xfId="172"/>
    <cellStyle name="汇总 5 2" xfId="350"/>
    <cellStyle name="汇总 6" xfId="500"/>
    <cellStyle name="计算 2" xfId="173"/>
    <cellStyle name="计算 2 2" xfId="174"/>
    <cellStyle name="计算 2 3" xfId="175"/>
    <cellStyle name="计算 2 4" xfId="501"/>
    <cellStyle name="计算 2 4 2" xfId="578"/>
    <cellStyle name="计算 3" xfId="176"/>
    <cellStyle name="计算 3 2" xfId="351"/>
    <cellStyle name="计算 4" xfId="177"/>
    <cellStyle name="计算 4 2" xfId="352"/>
    <cellStyle name="计算 5" xfId="178"/>
    <cellStyle name="计算 5 2" xfId="353"/>
    <cellStyle name="计算 6" xfId="502"/>
    <cellStyle name="检查单元格 2" xfId="179"/>
    <cellStyle name="检查单元格 2 2" xfId="180"/>
    <cellStyle name="检查单元格 2 3" xfId="181"/>
    <cellStyle name="检查单元格 2 4" xfId="503"/>
    <cellStyle name="检查单元格 2 4 2" xfId="579"/>
    <cellStyle name="检查单元格 3" xfId="182"/>
    <cellStyle name="检查单元格 3 2" xfId="354"/>
    <cellStyle name="检查单元格 4" xfId="183"/>
    <cellStyle name="检查单元格 4 2" xfId="355"/>
    <cellStyle name="检查单元格 5" xfId="184"/>
    <cellStyle name="检查单元格 5 2" xfId="356"/>
    <cellStyle name="检查单元格 6" xfId="504"/>
    <cellStyle name="解释性文本 2" xfId="185"/>
    <cellStyle name="解释性文本 2 2" xfId="186"/>
    <cellStyle name="解释性文本 2 3" xfId="187"/>
    <cellStyle name="解释性文本 2 4" xfId="505"/>
    <cellStyle name="解释性文本 2 4 2" xfId="580"/>
    <cellStyle name="解释性文本 3" xfId="188"/>
    <cellStyle name="解释性文本 3 2" xfId="357"/>
    <cellStyle name="解释性文本 4" xfId="189"/>
    <cellStyle name="解释性文本 4 2" xfId="358"/>
    <cellStyle name="解释性文本 5" xfId="190"/>
    <cellStyle name="解释性文本 5 2" xfId="359"/>
    <cellStyle name="解释性文本 6" xfId="506"/>
    <cellStyle name="警告文本 2" xfId="191"/>
    <cellStyle name="警告文本 2 2" xfId="192"/>
    <cellStyle name="警告文本 2 3" xfId="193"/>
    <cellStyle name="警告文本 2 4" xfId="507"/>
    <cellStyle name="警告文本 2 4 2" xfId="581"/>
    <cellStyle name="警告文本 3" xfId="194"/>
    <cellStyle name="警告文本 3 2" xfId="360"/>
    <cellStyle name="警告文本 4" xfId="195"/>
    <cellStyle name="警告文本 4 2" xfId="361"/>
    <cellStyle name="警告文本 5" xfId="196"/>
    <cellStyle name="警告文本 5 2" xfId="362"/>
    <cellStyle name="警告文本 6" xfId="508"/>
    <cellStyle name="链接单元格 2" xfId="197"/>
    <cellStyle name="链接单元格 2 2" xfId="198"/>
    <cellStyle name="链接单元格 2 3" xfId="199"/>
    <cellStyle name="链接单元格 2 4" xfId="509"/>
    <cellStyle name="链接单元格 2 4 2" xfId="582"/>
    <cellStyle name="链接单元格 3" xfId="200"/>
    <cellStyle name="链接单元格 3 2" xfId="363"/>
    <cellStyle name="链接单元格 4" xfId="201"/>
    <cellStyle name="链接单元格 4 2" xfId="364"/>
    <cellStyle name="链接单元格 5" xfId="202"/>
    <cellStyle name="链接单元格 5 2" xfId="365"/>
    <cellStyle name="链接单元格 6" xfId="510"/>
    <cellStyle name="强调文字颜色 1 2" xfId="203"/>
    <cellStyle name="强调文字颜色 1 2 2" xfId="204"/>
    <cellStyle name="强调文字颜色 1 2 3" xfId="205"/>
    <cellStyle name="强调文字颜色 1 2 4" xfId="511"/>
    <cellStyle name="强调文字颜色 1 2 4 2" xfId="583"/>
    <cellStyle name="强调文字颜色 1 3" xfId="206"/>
    <cellStyle name="强调文字颜色 1 3 2" xfId="366"/>
    <cellStyle name="强调文字颜色 1 4" xfId="207"/>
    <cellStyle name="强调文字颜色 1 4 2" xfId="367"/>
    <cellStyle name="强调文字颜色 1 5" xfId="208"/>
    <cellStyle name="强调文字颜色 1 5 2" xfId="368"/>
    <cellStyle name="强调文字颜色 1 6" xfId="512"/>
    <cellStyle name="强调文字颜色 2 2" xfId="209"/>
    <cellStyle name="强调文字颜色 2 2 2" xfId="210"/>
    <cellStyle name="强调文字颜色 2 2 3" xfId="211"/>
    <cellStyle name="强调文字颜色 2 2 4" xfId="513"/>
    <cellStyle name="强调文字颜色 2 2 4 2" xfId="584"/>
    <cellStyle name="强调文字颜色 2 3" xfId="212"/>
    <cellStyle name="强调文字颜色 2 3 2" xfId="369"/>
    <cellStyle name="强调文字颜色 2 4" xfId="213"/>
    <cellStyle name="强调文字颜色 2 4 2" xfId="370"/>
    <cellStyle name="强调文字颜色 2 5" xfId="214"/>
    <cellStyle name="强调文字颜色 2 5 2" xfId="371"/>
    <cellStyle name="强调文字颜色 2 6" xfId="514"/>
    <cellStyle name="强调文字颜色 3 2" xfId="215"/>
    <cellStyle name="强调文字颜色 3 2 2" xfId="216"/>
    <cellStyle name="强调文字颜色 3 2 3" xfId="217"/>
    <cellStyle name="强调文字颜色 3 2 4" xfId="515"/>
    <cellStyle name="强调文字颜色 3 2 4 2" xfId="585"/>
    <cellStyle name="强调文字颜色 3 3" xfId="218"/>
    <cellStyle name="强调文字颜色 3 3 2" xfId="372"/>
    <cellStyle name="强调文字颜色 3 4" xfId="219"/>
    <cellStyle name="强调文字颜色 3 4 2" xfId="373"/>
    <cellStyle name="强调文字颜色 3 5" xfId="220"/>
    <cellStyle name="强调文字颜色 3 5 2" xfId="374"/>
    <cellStyle name="强调文字颜色 3 6" xfId="516"/>
    <cellStyle name="强调文字颜色 4 2" xfId="221"/>
    <cellStyle name="强调文字颜色 4 2 2" xfId="222"/>
    <cellStyle name="强调文字颜色 4 2 3" xfId="223"/>
    <cellStyle name="强调文字颜色 4 2 4" xfId="517"/>
    <cellStyle name="强调文字颜色 4 2 4 2" xfId="586"/>
    <cellStyle name="强调文字颜色 4 3" xfId="224"/>
    <cellStyle name="强调文字颜色 4 3 2" xfId="375"/>
    <cellStyle name="强调文字颜色 4 4" xfId="225"/>
    <cellStyle name="强调文字颜色 4 4 2" xfId="376"/>
    <cellStyle name="强调文字颜色 4 5" xfId="226"/>
    <cellStyle name="强调文字颜色 4 5 2" xfId="377"/>
    <cellStyle name="强调文字颜色 4 6" xfId="518"/>
    <cellStyle name="强调文字颜色 5 2" xfId="227"/>
    <cellStyle name="强调文字颜色 5 2 2" xfId="228"/>
    <cellStyle name="强调文字颜色 5 2 3" xfId="229"/>
    <cellStyle name="强调文字颜色 5 2 4" xfId="519"/>
    <cellStyle name="强调文字颜色 5 2 4 2" xfId="587"/>
    <cellStyle name="强调文字颜色 5 3" xfId="230"/>
    <cellStyle name="强调文字颜色 5 3 2" xfId="378"/>
    <cellStyle name="强调文字颜色 5 4" xfId="231"/>
    <cellStyle name="强调文字颜色 5 4 2" xfId="379"/>
    <cellStyle name="强调文字颜色 5 5" xfId="232"/>
    <cellStyle name="强调文字颜色 5 5 2" xfId="380"/>
    <cellStyle name="强调文字颜色 5 6" xfId="520"/>
    <cellStyle name="强调文字颜色 6 2" xfId="233"/>
    <cellStyle name="强调文字颜色 6 2 2" xfId="234"/>
    <cellStyle name="强调文字颜色 6 2 3" xfId="235"/>
    <cellStyle name="强调文字颜色 6 2 4" xfId="521"/>
    <cellStyle name="强调文字颜色 6 2 4 2" xfId="588"/>
    <cellStyle name="强调文字颜色 6 3" xfId="236"/>
    <cellStyle name="强调文字颜色 6 3 2" xfId="381"/>
    <cellStyle name="强调文字颜色 6 4" xfId="237"/>
    <cellStyle name="强调文字颜色 6 4 2" xfId="382"/>
    <cellStyle name="强调文字颜色 6 5" xfId="238"/>
    <cellStyle name="强调文字颜色 6 5 2" xfId="383"/>
    <cellStyle name="强调文字颜色 6 6" xfId="522"/>
    <cellStyle name="适中 2" xfId="239"/>
    <cellStyle name="适中 2 2" xfId="240"/>
    <cellStyle name="适中 2 3" xfId="241"/>
    <cellStyle name="适中 2 4" xfId="523"/>
    <cellStyle name="适中 2 4 2" xfId="589"/>
    <cellStyle name="适中 3" xfId="242"/>
    <cellStyle name="适中 3 2" xfId="384"/>
    <cellStyle name="适中 4" xfId="243"/>
    <cellStyle name="适中 4 2" xfId="385"/>
    <cellStyle name="适中 5" xfId="244"/>
    <cellStyle name="适中 5 2" xfId="386"/>
    <cellStyle name="适中 6" xfId="524"/>
    <cellStyle name="输出 2" xfId="245"/>
    <cellStyle name="输出 2 2" xfId="246"/>
    <cellStyle name="输出 2 3" xfId="247"/>
    <cellStyle name="输出 2 4" xfId="525"/>
    <cellStyle name="输出 2 4 2" xfId="590"/>
    <cellStyle name="输出 3" xfId="248"/>
    <cellStyle name="输出 3 2" xfId="387"/>
    <cellStyle name="输出 4" xfId="249"/>
    <cellStyle name="输出 4 2" xfId="388"/>
    <cellStyle name="输出 5" xfId="250"/>
    <cellStyle name="输出 5 2" xfId="389"/>
    <cellStyle name="输出 6" xfId="526"/>
    <cellStyle name="输入 2" xfId="251"/>
    <cellStyle name="输入 2 2" xfId="252"/>
    <cellStyle name="输入 2 3" xfId="253"/>
    <cellStyle name="输入 2 4" xfId="527"/>
    <cellStyle name="输入 2 4 2" xfId="591"/>
    <cellStyle name="输入 3" xfId="254"/>
    <cellStyle name="输入 3 2" xfId="390"/>
    <cellStyle name="输入 4" xfId="255"/>
    <cellStyle name="输入 4 2" xfId="391"/>
    <cellStyle name="输入 5" xfId="256"/>
    <cellStyle name="输入 5 2" xfId="392"/>
    <cellStyle name="输入 6" xfId="528"/>
    <cellStyle name="注释 2" xfId="257"/>
    <cellStyle name="注释 2 2" xfId="258"/>
    <cellStyle name="注释 2 2 2" xfId="394"/>
    <cellStyle name="注释 2 3" xfId="393"/>
    <cellStyle name="注释 3" xfId="259"/>
    <cellStyle name="注释 3 2" xfId="395"/>
    <cellStyle name="注释 3 2 2" xfId="529"/>
    <cellStyle name="注释 4" xfId="260"/>
    <cellStyle name="注释 4 2" xfId="396"/>
    <cellStyle name="注释 4 2 2" xfId="530"/>
    <cellStyle name="注释 5" xfId="261"/>
    <cellStyle name="注释 5 2" xfId="3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Normal="100" workbookViewId="0">
      <selection activeCell="R14" sqref="R14"/>
    </sheetView>
  </sheetViews>
  <sheetFormatPr defaultRowHeight="13.5"/>
  <cols>
    <col min="1" max="1" width="6.625" style="4" customWidth="1"/>
    <col min="2" max="2" width="8.25" style="4" customWidth="1"/>
    <col min="3" max="3" width="9" style="4"/>
    <col min="4" max="4" width="9.375" style="4" customWidth="1"/>
    <col min="5" max="5" width="11.25" style="4" customWidth="1"/>
    <col min="6" max="16384" width="9" style="4"/>
  </cols>
  <sheetData>
    <row r="1" spans="1:11" s="5" customFormat="1" ht="18" customHeight="1" thickBot="1">
      <c r="A1" s="17" t="s">
        <v>0</v>
      </c>
      <c r="B1" s="18" t="s">
        <v>2</v>
      </c>
      <c r="C1" s="17" t="s">
        <v>3</v>
      </c>
      <c r="D1" s="17" t="s">
        <v>4</v>
      </c>
      <c r="E1" s="17" t="s">
        <v>1</v>
      </c>
      <c r="F1" s="19" t="s">
        <v>5</v>
      </c>
      <c r="G1" s="22" t="s">
        <v>30</v>
      </c>
      <c r="H1" s="22" t="s">
        <v>31</v>
      </c>
      <c r="I1" s="22" t="s">
        <v>13</v>
      </c>
      <c r="J1" s="22" t="s">
        <v>49</v>
      </c>
      <c r="K1" s="22" t="s">
        <v>50</v>
      </c>
    </row>
    <row r="2" spans="1:11" s="5" customFormat="1" ht="18" customHeight="1" thickBot="1">
      <c r="A2" s="17"/>
      <c r="B2" s="17"/>
      <c r="C2" s="17"/>
      <c r="D2" s="17"/>
      <c r="E2" s="17"/>
      <c r="F2" s="20"/>
      <c r="G2" s="23"/>
      <c r="H2" s="23"/>
      <c r="I2" s="25"/>
      <c r="J2" s="25"/>
      <c r="K2" s="27"/>
    </row>
    <row r="3" spans="1:11" s="5" customFormat="1" ht="12" customHeight="1" thickBot="1">
      <c r="A3" s="17"/>
      <c r="B3" s="17"/>
      <c r="C3" s="17"/>
      <c r="D3" s="17"/>
      <c r="E3" s="17"/>
      <c r="F3" s="21"/>
      <c r="G3" s="24"/>
      <c r="H3" s="24"/>
      <c r="I3" s="26"/>
      <c r="J3" s="26"/>
      <c r="K3" s="28"/>
    </row>
    <row r="4" spans="1:11" s="8" customFormat="1" ht="48" customHeight="1" thickBot="1">
      <c r="A4" s="2">
        <v>1</v>
      </c>
      <c r="B4" s="2" t="s">
        <v>14</v>
      </c>
      <c r="C4" s="2" t="s">
        <v>17</v>
      </c>
      <c r="D4" s="2">
        <v>20164026006</v>
      </c>
      <c r="E4" s="2" t="s">
        <v>18</v>
      </c>
      <c r="F4" s="10" t="s">
        <v>47</v>
      </c>
      <c r="G4" s="9">
        <v>40</v>
      </c>
      <c r="H4" s="9">
        <v>80</v>
      </c>
      <c r="I4" s="1">
        <f>G4*0.9+H4*0.1</f>
        <v>44</v>
      </c>
      <c r="J4" s="14" t="s">
        <v>45</v>
      </c>
      <c r="K4" s="9" t="s">
        <v>46</v>
      </c>
    </row>
    <row r="5" spans="1:11" s="8" customFormat="1" ht="68.25" customHeight="1" thickBot="1">
      <c r="A5" s="6">
        <v>2</v>
      </c>
      <c r="B5" s="2" t="s">
        <v>14</v>
      </c>
      <c r="C5" s="2" t="s">
        <v>15</v>
      </c>
      <c r="D5" s="2">
        <v>20164026003</v>
      </c>
      <c r="E5" s="2" t="s">
        <v>16</v>
      </c>
      <c r="F5" s="1" t="s">
        <v>48</v>
      </c>
      <c r="G5" s="1">
        <v>44</v>
      </c>
      <c r="H5" s="1">
        <v>90</v>
      </c>
      <c r="I5" s="1">
        <f t="shared" ref="I5:I9" si="0">G5*0.9+H5*0.1</f>
        <v>48.6</v>
      </c>
      <c r="J5" s="2" t="s">
        <v>42</v>
      </c>
      <c r="K5" s="7" t="s">
        <v>41</v>
      </c>
    </row>
    <row r="6" spans="1:11" s="8" customFormat="1" ht="50.25" customHeight="1" thickBot="1">
      <c r="A6" s="6">
        <v>3</v>
      </c>
      <c r="B6" s="2" t="s">
        <v>14</v>
      </c>
      <c r="C6" s="2" t="s">
        <v>19</v>
      </c>
      <c r="D6" s="2">
        <v>20164026010</v>
      </c>
      <c r="E6" s="2" t="s">
        <v>18</v>
      </c>
      <c r="F6" s="1"/>
      <c r="G6" s="1">
        <v>32</v>
      </c>
      <c r="H6" s="1">
        <v>80</v>
      </c>
      <c r="I6" s="1">
        <f t="shared" si="0"/>
        <v>36.799999999999997</v>
      </c>
      <c r="J6" s="2" t="s">
        <v>42</v>
      </c>
      <c r="K6" s="7" t="s">
        <v>37</v>
      </c>
    </row>
    <row r="7" spans="1:11" s="12" customFormat="1" ht="52.5" customHeight="1" thickBot="1">
      <c r="A7" s="2">
        <v>4</v>
      </c>
      <c r="B7" s="11" t="s">
        <v>32</v>
      </c>
      <c r="C7" s="2" t="s">
        <v>33</v>
      </c>
      <c r="D7" s="11">
        <v>20164026004</v>
      </c>
      <c r="E7" s="2" t="s">
        <v>34</v>
      </c>
      <c r="F7" s="3" t="s">
        <v>35</v>
      </c>
      <c r="G7" s="3">
        <v>22</v>
      </c>
      <c r="H7" s="3">
        <v>83</v>
      </c>
      <c r="I7" s="1">
        <f t="shared" si="0"/>
        <v>28.1</v>
      </c>
      <c r="J7" s="2" t="s">
        <v>44</v>
      </c>
      <c r="K7" s="13" t="s">
        <v>41</v>
      </c>
    </row>
    <row r="8" spans="1:11" s="8" customFormat="1" ht="56.25" customHeight="1" thickBot="1">
      <c r="A8" s="6">
        <v>5</v>
      </c>
      <c r="B8" s="14" t="s">
        <v>9</v>
      </c>
      <c r="C8" s="14" t="s">
        <v>10</v>
      </c>
      <c r="D8" s="14">
        <v>20164026002</v>
      </c>
      <c r="E8" s="14" t="s">
        <v>11</v>
      </c>
      <c r="F8" s="10"/>
      <c r="G8" s="14">
        <v>0</v>
      </c>
      <c r="H8" s="14">
        <v>80</v>
      </c>
      <c r="I8" s="1">
        <f>G8*0.9+H8*0.1</f>
        <v>8</v>
      </c>
      <c r="J8" s="2" t="s">
        <v>44</v>
      </c>
      <c r="K8" s="14" t="s">
        <v>36</v>
      </c>
    </row>
    <row r="9" spans="1:11" s="8" customFormat="1" ht="69" customHeight="1" thickBot="1">
      <c r="A9" s="2">
        <v>6</v>
      </c>
      <c r="B9" s="14" t="s">
        <v>6</v>
      </c>
      <c r="C9" s="14" t="s">
        <v>7</v>
      </c>
      <c r="D9" s="14">
        <v>20164026014</v>
      </c>
      <c r="E9" s="14" t="s">
        <v>8</v>
      </c>
      <c r="F9" s="14"/>
      <c r="G9" s="14">
        <v>0</v>
      </c>
      <c r="H9" s="14">
        <v>80</v>
      </c>
      <c r="I9" s="1">
        <f t="shared" si="0"/>
        <v>8</v>
      </c>
      <c r="J9" s="2" t="s">
        <v>44</v>
      </c>
      <c r="K9" s="14" t="s">
        <v>36</v>
      </c>
    </row>
    <row r="10" spans="1:11" s="8" customFormat="1" ht="56.25" customHeight="1" thickBot="1">
      <c r="A10" s="6">
        <v>7</v>
      </c>
      <c r="B10" s="2" t="s">
        <v>14</v>
      </c>
      <c r="C10" s="2" t="s">
        <v>21</v>
      </c>
      <c r="D10" s="2">
        <v>20164026005</v>
      </c>
      <c r="E10" s="2" t="s">
        <v>22</v>
      </c>
      <c r="F10" s="1"/>
      <c r="G10" s="1">
        <v>0</v>
      </c>
      <c r="H10" s="14">
        <v>80</v>
      </c>
      <c r="I10" s="1">
        <f>G10*0.9+H10*0.1</f>
        <v>8</v>
      </c>
      <c r="J10" s="2" t="s">
        <v>43</v>
      </c>
      <c r="K10" s="14" t="s">
        <v>38</v>
      </c>
    </row>
    <row r="11" spans="1:11" s="8" customFormat="1" ht="24.75" thickBot="1">
      <c r="A11" s="2">
        <v>8</v>
      </c>
      <c r="B11" s="2" t="s">
        <v>6</v>
      </c>
      <c r="C11" s="2" t="s">
        <v>12</v>
      </c>
      <c r="D11" s="2">
        <v>20164026013</v>
      </c>
      <c r="E11" s="2" t="s">
        <v>8</v>
      </c>
      <c r="F11" s="15" t="s">
        <v>23</v>
      </c>
      <c r="G11" s="15">
        <v>0</v>
      </c>
      <c r="H11" s="15">
        <v>80</v>
      </c>
      <c r="I11" s="1">
        <f t="shared" ref="I11:I16" si="1">G11*0.8+H11*0.1</f>
        <v>8</v>
      </c>
      <c r="J11" s="2" t="s">
        <v>43</v>
      </c>
      <c r="K11" s="29" t="s">
        <v>40</v>
      </c>
    </row>
    <row r="12" spans="1:11" s="16" customFormat="1" ht="76.5" customHeight="1" thickBot="1">
      <c r="A12" s="6">
        <v>9</v>
      </c>
      <c r="B12" s="2" t="s">
        <v>24</v>
      </c>
      <c r="C12" s="2" t="s">
        <v>25</v>
      </c>
      <c r="D12" s="2">
        <v>20164026009</v>
      </c>
      <c r="E12" s="2" t="s">
        <v>18</v>
      </c>
      <c r="F12" s="1"/>
      <c r="G12" s="1">
        <v>0</v>
      </c>
      <c r="H12" s="1">
        <v>80</v>
      </c>
      <c r="I12" s="1">
        <f t="shared" si="1"/>
        <v>8</v>
      </c>
      <c r="J12" s="2" t="s">
        <v>43</v>
      </c>
      <c r="K12" s="7" t="s">
        <v>39</v>
      </c>
    </row>
    <row r="13" spans="1:11" s="16" customFormat="1" ht="46.5" customHeight="1" thickBot="1">
      <c r="A13" s="2">
        <v>10</v>
      </c>
      <c r="B13" s="2" t="s">
        <v>14</v>
      </c>
      <c r="C13" s="2" t="s">
        <v>26</v>
      </c>
      <c r="D13" s="2">
        <v>20164026001</v>
      </c>
      <c r="E13" s="2" t="s">
        <v>16</v>
      </c>
      <c r="F13" s="1"/>
      <c r="G13" s="1">
        <v>0</v>
      </c>
      <c r="H13" s="1">
        <v>80</v>
      </c>
      <c r="I13" s="1">
        <f t="shared" si="1"/>
        <v>8</v>
      </c>
      <c r="J13" s="2" t="s">
        <v>43</v>
      </c>
      <c r="K13" s="7" t="s">
        <v>39</v>
      </c>
    </row>
    <row r="14" spans="1:11" s="16" customFormat="1" ht="66" customHeight="1" thickBot="1">
      <c r="A14" s="6">
        <v>11</v>
      </c>
      <c r="B14" s="2" t="s">
        <v>20</v>
      </c>
      <c r="C14" s="2" t="s">
        <v>27</v>
      </c>
      <c r="D14" s="2">
        <v>20164026012</v>
      </c>
      <c r="E14" s="2" t="s">
        <v>18</v>
      </c>
      <c r="F14" s="30"/>
      <c r="G14" s="1">
        <v>0</v>
      </c>
      <c r="H14" s="1">
        <v>80</v>
      </c>
      <c r="I14" s="1">
        <f t="shared" si="1"/>
        <v>8</v>
      </c>
      <c r="J14" s="2" t="s">
        <v>43</v>
      </c>
      <c r="K14" s="7" t="s">
        <v>39</v>
      </c>
    </row>
    <row r="15" spans="1:11" s="8" customFormat="1" ht="45.95" customHeight="1" thickBot="1">
      <c r="A15" s="2">
        <v>12</v>
      </c>
      <c r="B15" s="2" t="s">
        <v>20</v>
      </c>
      <c r="C15" s="2" t="s">
        <v>28</v>
      </c>
      <c r="D15" s="2">
        <v>20164026008</v>
      </c>
      <c r="E15" s="2" t="s">
        <v>18</v>
      </c>
      <c r="F15" s="14"/>
      <c r="G15" s="1">
        <v>0</v>
      </c>
      <c r="H15" s="1">
        <v>80</v>
      </c>
      <c r="I15" s="1">
        <f t="shared" si="1"/>
        <v>8</v>
      </c>
      <c r="J15" s="2" t="s">
        <v>43</v>
      </c>
      <c r="K15" s="14" t="s">
        <v>39</v>
      </c>
    </row>
    <row r="16" spans="1:11" s="8" customFormat="1" ht="44.45" customHeight="1" thickBot="1">
      <c r="A16" s="6">
        <v>13</v>
      </c>
      <c r="B16" s="2" t="s">
        <v>20</v>
      </c>
      <c r="C16" s="2" t="s">
        <v>29</v>
      </c>
      <c r="D16" s="2">
        <v>20164026007</v>
      </c>
      <c r="E16" s="2" t="s">
        <v>18</v>
      </c>
      <c r="F16" s="14"/>
      <c r="G16" s="1">
        <v>0</v>
      </c>
      <c r="H16" s="14">
        <v>80</v>
      </c>
      <c r="I16" s="1">
        <f t="shared" si="1"/>
        <v>8</v>
      </c>
      <c r="J16" s="2" t="s">
        <v>43</v>
      </c>
      <c r="K16" s="14" t="s">
        <v>39</v>
      </c>
    </row>
  </sheetData>
  <mergeCells count="11">
    <mergeCell ref="F1:F3"/>
    <mergeCell ref="G1:G3"/>
    <mergeCell ref="H1:H3"/>
    <mergeCell ref="K1:K3"/>
    <mergeCell ref="I1:I3"/>
    <mergeCell ref="J1:J3"/>
    <mergeCell ref="A1:A3"/>
    <mergeCell ref="B1:B3"/>
    <mergeCell ref="C1:C3"/>
    <mergeCell ref="D1:D3"/>
    <mergeCell ref="E1:E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</cp:lastModifiedBy>
  <dcterms:created xsi:type="dcterms:W3CDTF">2015-09-17T13:29:23Z</dcterms:created>
  <dcterms:modified xsi:type="dcterms:W3CDTF">2016-11-01T02:26:55Z</dcterms:modified>
</cp:coreProperties>
</file>